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/>
  <xr:revisionPtr revIDLastSave="0" documentId="13_ncr:1_{8396AF73-A738-4DAB-ADDE-0FA5AB41435D}" xr6:coauthVersionLast="44" xr6:coauthVersionMax="45" xr10:uidLastSave="{00000000-0000-0000-0000-000000000000}"/>
  <bookViews>
    <workbookView xWindow="28680" yWindow="-120" windowWidth="20730" windowHeight="11160" tabRatio="879" xr2:uid="{00000000-000D-0000-FFFF-FFFF00000000}"/>
  </bookViews>
  <sheets>
    <sheet name="Sumário - Summary" sheetId="16" r:id="rId1"/>
    <sheet name="Consolidado - Consolidated" sheetId="7" r:id="rId2"/>
    <sheet name="Anexo I - Appendix I" sheetId="11" r:id="rId3"/>
    <sheet name="Anexo II - Appendix II" sheetId="12" r:id="rId4"/>
    <sheet name="Anexo III - Appendix III" sheetId="3" r:id="rId5"/>
    <sheet name="Anexo IV - Appendix IV" sheetId="4" r:id="rId6"/>
    <sheet name="Anexo V - Appendix V" sheetId="13" r:id="rId7"/>
    <sheet name="Anexo VI - Appendix VI" sheetId="8" r:id="rId8"/>
    <sheet name="Anexo VII - Appendix VII" sheetId="1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8">#REF!</definedName>
    <definedName name="\a">#REF!</definedName>
    <definedName name="\b">#N/A</definedName>
    <definedName name="\c">#N/A</definedName>
    <definedName name="\d" localSheetId="8">#REF!</definedName>
    <definedName name="\d">#REF!</definedName>
    <definedName name="\g" localSheetId="8">[1]ECUSTO!#REF!</definedName>
    <definedName name="\g">[1]ECUSTO!#REF!</definedName>
    <definedName name="\p" localSheetId="8">[1]ECUSTO!#REF!</definedName>
    <definedName name="\p">[1]ECUSTO!#REF!</definedName>
    <definedName name="\q" localSheetId="8">[1]ECUSTO!#REF!</definedName>
    <definedName name="\q">[1]ECUSTO!#REF!</definedName>
    <definedName name="\w" localSheetId="8">[1]ECUSTO!#REF!</definedName>
    <definedName name="\w">[1]ECUSTO!#REF!</definedName>
    <definedName name="\z" localSheetId="8">[1]ECUSTO!#REF!</definedName>
    <definedName name="\z">[1]ECUSTO!#REF!</definedName>
    <definedName name="_" localSheetId="8" hidden="1">#REF!</definedName>
    <definedName name="_" hidden="1">#REF!</definedName>
    <definedName name="___________Nlb98" localSheetId="8">#REF!</definedName>
    <definedName name="___________Nlb98">#REF!</definedName>
    <definedName name="__________Nlb98">#REF!</definedName>
    <definedName name="_________Nlb98">#REF!</definedName>
    <definedName name="________DAT3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Nlb98">#REF!</definedName>
    <definedName name="_______DAT17">#REF!</definedName>
    <definedName name="_______DAT2">#REF!</definedName>
    <definedName name="_______DAT3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LPS2">#REF!</definedName>
    <definedName name="_______Nlb98">#REF!</definedName>
    <definedName name="______BAL01">#REF!</definedName>
    <definedName name="______BAL02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fu1">'[2]Detailed Adjustments'!#REF!</definedName>
    <definedName name="______hsd1">'[3]Summary Information'!#REF!</definedName>
    <definedName name="______LPS0050">#REF!</definedName>
    <definedName name="______LPS00500">#REF!</definedName>
    <definedName name="______LPS1">#REF!</definedName>
    <definedName name="______LPS10">#REF!</definedName>
    <definedName name="______LPS2">#REF!</definedName>
    <definedName name="______Nlb98">#REF!</definedName>
    <definedName name="______OUT14">#REF!</definedName>
    <definedName name="______OUT2">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OUT8">#REF!</definedName>
    <definedName name="______OUT9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fu1">'[2]Detailed Adjustments'!#REF!</definedName>
    <definedName name="_____hsd1">'[3]Summary Information'!#REF!</definedName>
    <definedName name="_____Nlb98">#REF!</definedName>
    <definedName name="_____OUT12">#REF!</definedName>
    <definedName name="_____OUT13">#REF!</definedName>
    <definedName name="_____OUT14">#REF!</definedName>
    <definedName name="_____OUT2">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OUT8">#REF!</definedName>
    <definedName name="_____OUT9">#REF!</definedName>
    <definedName name="____BAL01">#REF!</definedName>
    <definedName name="____bal0196">[4]Plan1!$A$1:$F$238</definedName>
    <definedName name="____BAL02">#REF!</definedName>
    <definedName name="____bal0296">[4]Plan1!$A$1:$F$238</definedName>
    <definedName name="____Bal0497">[4]Plan1!$A$1:$F$517</definedName>
    <definedName name="____bal1196">[4]Plan1!$A$1:$F$596</definedName>
    <definedName name="____bdg2000">[4]Plan1!$A$1:$AH$101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fu1">'[2]Detailed Adjustments'!#REF!</definedName>
    <definedName name="____hsd1">'[3]Summary Information'!#REF!</definedName>
    <definedName name="____LPS0050">#REF!</definedName>
    <definedName name="____LPS00500">#REF!</definedName>
    <definedName name="____LPS1">#REF!</definedName>
    <definedName name="____LPS10">#REF!</definedName>
    <definedName name="____LPS2">#REF!</definedName>
    <definedName name="____Nlb98">#REF!</definedName>
    <definedName name="____OUT1">#REF!</definedName>
    <definedName name="____OUT10">#REF!</definedName>
    <definedName name="____OUT11">#REF!</definedName>
    <definedName name="____OUT12">#REF!</definedName>
    <definedName name="____OUT13">#REF!</definedName>
    <definedName name="____OUT14">#REF!</definedName>
    <definedName name="____OUT2">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OUT8">#REF!</definedName>
    <definedName name="____OUT9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Key2" hidden="1">#REF!</definedName>
    <definedName name="___MAR11" hidden="1">#REF!</definedName>
    <definedName name="___Nlb98" localSheetId="8">#REF!</definedName>
    <definedName name="___Nlb98">#REF!</definedName>
    <definedName name="___TES9">#REF!</definedName>
    <definedName name="__123Graph_A" localSheetId="8" hidden="1">[5]tabela!#REF!</definedName>
    <definedName name="__123Graph_A" hidden="1">[5]tabela!#REF!</definedName>
    <definedName name="__123Graph_B" localSheetId="8" hidden="1">[6]tabela!#REF!</definedName>
    <definedName name="__123Graph_B" hidden="1">[6]tabela!#REF!</definedName>
    <definedName name="__123Graph_BVARIAVEL" hidden="1">[7]VARPEL!#REF!</definedName>
    <definedName name="__123Graph_X" localSheetId="8" hidden="1">[5]tabela!#REF!</definedName>
    <definedName name="__123Graph_X" hidden="1">[5]tabela!#REF!</definedName>
    <definedName name="__2_123Grap" hidden="1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35">#REF!</definedName>
    <definedName name="__DAT36">#REF!</definedName>
    <definedName name="__DAT37">#REF!</definedName>
    <definedName name="__DAT38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Key2" hidden="1">#REF!</definedName>
    <definedName name="__Nlb98">#REF!</definedName>
    <definedName name="__pag1">#REF!</definedName>
    <definedName name="__pag2">#REF!</definedName>
    <definedName name="__pag3">#REF!</definedName>
    <definedName name="__Sub1">#REF!</definedName>
    <definedName name="__Sub2">#REF!</definedName>
    <definedName name="_1_123Grap" hidden="1">#REF!</definedName>
    <definedName name="_10œ_0__123Grap" hidden="1">[8]análise!#REF!</definedName>
    <definedName name="_12_0__123Grap" hidden="1">[9]SAPBEXqueries!#REF!</definedName>
    <definedName name="_15_0__123Grap" hidden="1">#REF!</definedName>
    <definedName name="_16_0__123Grap" hidden="1">#REF!</definedName>
    <definedName name="_17œ____123Grap" hidden="1">#REF!</definedName>
    <definedName name="_18œ____123Grap" hidden="1">#REF!</definedName>
    <definedName name="_2_0__123Grap" hidden="1">#REF!</definedName>
    <definedName name="_2_123Grap" hidden="1">#REF!</definedName>
    <definedName name="_24œ_0__123Grap" hidden="1">[9]SAPBEXqueries!#REF!</definedName>
    <definedName name="_3_0__123Grap" hidden="1">#REF!</definedName>
    <definedName name="_3_0_S" hidden="1">#REF!</definedName>
    <definedName name="_31œ_0__123Grap" hidden="1">#REF!</definedName>
    <definedName name="_32œ_0__123Grap" hidden="1">#REF!</definedName>
    <definedName name="_33_0__123Grap" hidden="1">#REF!</definedName>
    <definedName name="_34_0__123Grap" hidden="1">#REF!</definedName>
    <definedName name="_35_0__123Grap" hidden="1">#REF!</definedName>
    <definedName name="_36_0__123Grap" hidden="1">#REF!</definedName>
    <definedName name="_37_0__123Grap" hidden="1">#REF!</definedName>
    <definedName name="_3œ____123Grap" hidden="1">#REF!</definedName>
    <definedName name="_4_0__123Grap" hidden="1">#REF!</definedName>
    <definedName name="_44_0_S" hidden="1">#REF!</definedName>
    <definedName name="_4œ_0__123Grap" hidden="1">#REF!</definedName>
    <definedName name="_5_0__123Grap" hidden="1">[8]análise!#REF!</definedName>
    <definedName name="_5_123Grap" hidden="1">#REF!</definedName>
    <definedName name="_5œ____123Grap" hidden="1">#REF!</definedName>
    <definedName name="_6_0_S" hidden="1">#REF!</definedName>
    <definedName name="_6œ____123Grap" hidden="1">#REF!</definedName>
    <definedName name="_6œ_0__123Grap" hidden="1">#REF!</definedName>
    <definedName name="_82œ_0__123Grap" hidden="1">#REF!</definedName>
    <definedName name="_83œ_0__123Grap" hidden="1">#REF!</definedName>
    <definedName name="_84œ_0__123Grap" hidden="1">#REF!</definedName>
    <definedName name="_85œ_0__123Grap" hidden="1">#REF!</definedName>
    <definedName name="_86œ_0__123Grap" hidden="1">#REF!</definedName>
    <definedName name="_bdg2000">[4]Plan1!$A$1:$AH$101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ll" hidden="1">#REF!</definedName>
    <definedName name="_xlnm._FilterDatabase" localSheetId="1" hidden="1">'Consolidado - Consolidated'!$T$5:$U$61</definedName>
    <definedName name="_xlnm._FilterDatabase" hidden="1">#REF!</definedName>
    <definedName name="_Key1" hidden="1">#REF!</definedName>
    <definedName name="_Key2" hidden="1">#REF!</definedName>
    <definedName name="_l55y51yyy" hidden="1">#REF!</definedName>
    <definedName name="_MAR11" hidden="1">#REF!</definedName>
    <definedName name="_Nlb98" localSheetId="8">#REF!</definedName>
    <definedName name="_Nlb98">#REF!</definedName>
    <definedName name="_Order1" localSheetId="8" hidden="1">255</definedName>
    <definedName name="_Order1" hidden="1">255</definedName>
    <definedName name="_Order2" hidden="1">255</definedName>
    <definedName name="_pag1">#REF!</definedName>
    <definedName name="_pag2">#REF!</definedName>
    <definedName name="_pag3">#REF!</definedName>
    <definedName name="_Sort" hidden="1">#REF!</definedName>
    <definedName name="_Sub1">#REF!</definedName>
    <definedName name="_Sub2">#REF!</definedName>
    <definedName name="_TES9">#REF!</definedName>
    <definedName name="a">#N/A</definedName>
    <definedName name="aa" localSheetId="8" hidden="1">[10]Sheet1!#REF!</definedName>
    <definedName name="aa" hidden="1">[10]Sheet1!#REF!</definedName>
    <definedName name="aaa" hidden="1">[11]SAPBEXqueries!#REF!</definedName>
    <definedName name="aaaa">#REF!</definedName>
    <definedName name="aaaaaa">'[12]AT e PAS '!$H$6:$N$50</definedName>
    <definedName name="AAAAAAAAAAAA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AAAAAAAAAAAA" hidden="1">{#N/A,#N/A,FALSE,"Relatórios";"Vendas e Custos",#N/A,FALSE,"Vendas e Custos";"Premissas",#N/A,FALSE,"Premissas";"Projeções",#N/A,FALSE,"Projeções";"Dolar",#N/A,FALSE,"Dolar";"Original",#N/A,FALSE,"Original e UFIR"}</definedName>
    <definedName name="adss" localSheetId="8" hidden="1">{"capa A",#N/A,TRUE,"capa (2)";"indices",#N/A,TRUE,"índices bal (2)";"organo1",#N/A,TRUE,"organo";"bal A",#N/A,TRUE,"bal A";"resultado 05",#N/A,TRUE,"resultado A";"resultado 05 analítico",#N/A,TRUE,"mês a mês";"ebitda 05",#N/A,TRUE,"ebitda A";"perfil A",#N/A,TRUE,"perfil A";"despesas A",#N/A,TRUE,"despesa A";"volume A",#N/A,TRUE,"volume A";"preço A 05",#N/A,TRUE,"preço A";"receita A",#N/A,TRUE,"receita A";"mix A 05",#N/A,TRUE,"mix A"}</definedName>
    <definedName name="adss" hidden="1">{"capa A",#N/A,TRUE,"capa (2)";"indices",#N/A,TRUE,"índices bal (2)";"organo1",#N/A,TRUE,"organo";"bal A",#N/A,TRUE,"bal A";"resultado 05",#N/A,TRUE,"resultado A";"resultado 05 analítico",#N/A,TRUE,"mês a mês";"ebitda 05",#N/A,TRUE,"ebitda A";"perfil A",#N/A,TRUE,"perfil A";"despesas A",#N/A,TRUE,"despesa A";"volume A",#N/A,TRUE,"volume A";"preço A 05",#N/A,TRUE,"preço A";"receita A",#N/A,TRUE,"receita A";"mix A 05",#N/A,TRUE,"mix A"}</definedName>
    <definedName name="ANO" localSheetId="8">#REF!</definedName>
    <definedName name="ANO">#REF!</definedName>
    <definedName name="Aquisições" localSheetId="8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Aquisições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_xlnm.Extract">#REF!</definedName>
    <definedName name="_xlnm.Print_Area" localSheetId="8">#REF!</definedName>
    <definedName name="_xlnm.Print_Area">#REF!</definedName>
    <definedName name="area_orcto">#REF!</definedName>
    <definedName name="area_real">#REF!</definedName>
    <definedName name="AS2ReportLS" hidden="1">1</definedName>
    <definedName name="asd" hidden="1">#REF!</definedName>
    <definedName name="ATIVO">#REF!</definedName>
    <definedName name="AUDIT">'[13]Base de Dados'!$AG$522:$AS$577</definedName>
    <definedName name="Aux">#REF!</definedName>
    <definedName name="b">#N/A</definedName>
    <definedName name="balancete">#REF!</definedName>
    <definedName name="balancete2002">#REF!</definedName>
    <definedName name="balancete2003">#REF!</definedName>
    <definedName name="_xlnm.Database" localSheetId="8">#REF!</definedName>
    <definedName name="_xlnm.Database">#REF!</definedName>
    <definedName name="BG_Mod" hidden="1">6</definedName>
    <definedName name="BLPH3" localSheetId="8" hidden="1">[10]Sheet1!#REF!</definedName>
    <definedName name="BLPH3" hidden="1">[10]Sheet1!#REF!</definedName>
    <definedName name="C_">[14]fluxosc!#REF!</definedName>
    <definedName name="cad">#REF!</definedName>
    <definedName name="CAMB_1tax">#REF!</definedName>
    <definedName name="CAMB_LT">#REF!</definedName>
    <definedName name="CAMB_ME">#REF!</definedName>
    <definedName name="CAMB_mesbase">#REF!</definedName>
    <definedName name="CAMB_MI">#REF!</definedName>
    <definedName name="CAMB_taxas">#REF!</definedName>
    <definedName name="CAMB_val">#REF!</definedName>
    <definedName name="CAPA10" localSheetId="8">#REF!</definedName>
    <definedName name="CAPA10">#REF!</definedName>
    <definedName name="CAPA11" localSheetId="8">#REF!</definedName>
    <definedName name="CAPA11">#REF!</definedName>
    <definedName name="CAPA12" localSheetId="8">#REF!</definedName>
    <definedName name="CAPA12">#REF!</definedName>
    <definedName name="CAPA13">#REF!</definedName>
    <definedName name="CAPA14">#REF!</definedName>
    <definedName name="CAPA15">#REF!</definedName>
    <definedName name="CAPA16">#REF!</definedName>
    <definedName name="CCPI">#REF!</definedName>
    <definedName name="Ccusto">#REF!</definedName>
    <definedName name="CEARENSE">#REF!</definedName>
    <definedName name="CELULOSE" localSheetId="8">[0]!_L70C12</definedName>
    <definedName name="CELULOSE">[0]!_L70C12</definedName>
    <definedName name="CEO">'[13]Base de Dados'!$AG$642:$AS$697</definedName>
    <definedName name="CIMESA">#REF!</definedName>
    <definedName name="CIPASA">#REF!</definedName>
    <definedName name="CLS" localSheetId="8">[15]PRINCIPAL!#REF!</definedName>
    <definedName name="CLS">[15]PRINCIPAL!#REF!</definedName>
    <definedName name="CodFin">#REF!</definedName>
    <definedName name="CodHist">#REF!</definedName>
    <definedName name="CodOrig">#REF!</definedName>
    <definedName name="COFINS" localSheetId="8">'[16]Parc. de ICMS'!#REF!</definedName>
    <definedName name="COFINS">'[16]Parc. de ICMS'!#REF!</definedName>
    <definedName name="cold">#REF!</definedName>
    <definedName name="COMPARATIVO">#N/A</definedName>
    <definedName name="CompHist">#REF!</definedName>
    <definedName name="COMPOSICAO" localSheetId="8">'[17]Parc. de ICMS'!#REF!</definedName>
    <definedName name="COMPOSICAO">'[17]Parc. de ICMS'!#REF!</definedName>
    <definedName name="CONSint" localSheetId="8">[18]mutacao!#REF!</definedName>
    <definedName name="CONSint">[18]mutacao!#REF!</definedName>
    <definedName name="CONSsoc">[18]mutacao!#REF!</definedName>
    <definedName name="CONT">#REF!</definedName>
    <definedName name="CONTA">[19]BALANC2!$B$1</definedName>
    <definedName name="ContaC">#REF!</definedName>
    <definedName name="ContaD">#REF!</definedName>
    <definedName name="CONTint" localSheetId="8">[18]mutacao!#REF!</definedName>
    <definedName name="CONTint">[18]mutacao!#REF!</definedName>
    <definedName name="CONTsoc" localSheetId="8">[18]mutacao!#REF!</definedName>
    <definedName name="CONTsoc">[18]mutacao!#REF!</definedName>
    <definedName name="CopiarListaMeses">[20]!CopiarListaMeses</definedName>
    <definedName name="CopiarListaMeses1">[20]!CopiarListaMeses1</definedName>
    <definedName name="CopiarListaMeses2">[21]!CopiarListaMeses2</definedName>
    <definedName name="CorpoResumo">[22]RESUMO!$D$2:$H$17</definedName>
    <definedName name="CRB">#REF!</definedName>
    <definedName name="_xlnm.Criteria">#REF!</definedName>
    <definedName name="currentmonthpull" localSheetId="8">#REF!</definedName>
    <definedName name="currentmonthpull">#REF!</definedName>
    <definedName name="CurrFY">[23]Variables!$B$99</definedName>
    <definedName name="CUSTO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CUSTO" hidden="1">{#N/A,#N/A,FALSE,"Relatórios";"Vendas e Custos",#N/A,FALSE,"Vendas e Custos";"Premissas",#N/A,FALSE,"Premissas";"Projeções",#N/A,FALSE,"Projeções";"Dolar",#N/A,FALSE,"Dolar";"Original",#N/A,FALSE,"Original e UFIR"}</definedName>
    <definedName name="d">#N/A</definedName>
    <definedName name="dasf" localSheetId="8">[0]!_L70C12</definedName>
    <definedName name="dasf">[0]!_L70C12</definedName>
    <definedName name="dasfasd" localSheetId="8">[0]!_L70C14</definedName>
    <definedName name="dasfasd">[0]!_L70C14</definedName>
    <definedName name="Data" localSheetId="8">#REF!</definedName>
    <definedName name="Data">#REF!</definedName>
    <definedName name="DATA1" localSheetId="8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[24]ORIGINAL!#REF!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ddddda" localSheetId="8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dddddda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DENOVO">#REF!</definedName>
    <definedName name="descr_acum">#REF!</definedName>
    <definedName name="descr_mes">#REF!</definedName>
    <definedName name="DF">#REF!</definedName>
    <definedName name="Dividendos_retidos___UNIÃO" localSheetId="8">#REF!</definedName>
    <definedName name="Dividendos_retidos___UNIÃO">#REF!</definedName>
    <definedName name="DlgMonth_1">[23]Variables!$B$51</definedName>
    <definedName name="DlgMonth_2">[23]Variables!$B$52</definedName>
    <definedName name="DlgMonth_3">[23]Variables!$B$53</definedName>
    <definedName name="DlgMonth_4">[23]Variables!$B$54</definedName>
    <definedName name="DlgMonthPriorYr_2">[23]Variables!$B$63</definedName>
    <definedName name="DlgMonthPriorYr_3">[23]Variables!$B$64</definedName>
    <definedName name="DlgMonthPriorYr_4">[23]Variables!$B$65</definedName>
    <definedName name="DlgQtr_1">[23]Variables!$B$55</definedName>
    <definedName name="DlgQtr_2">[23]Variables!$B$56</definedName>
    <definedName name="DlgQtr_3">[23]Variables!$B$57</definedName>
    <definedName name="DlgQtr_4">[23]Variables!$B$58</definedName>
    <definedName name="DlgQtrPriorYr_2">[23]Variables!$B$66</definedName>
    <definedName name="DlgQtrPriorYr_3">[23]Variables!$B$67</definedName>
    <definedName name="DlgQtrPriorYr_4">[23]Variables!$B$68</definedName>
    <definedName name="DlgSite">[23]Variables!$B$46</definedName>
    <definedName name="DlgYTD_1">[23]Variables!$B$59</definedName>
    <definedName name="DlgYTD_2">[23]Variables!$B$60</definedName>
    <definedName name="DlgYTD_3">[23]Variables!$B$61</definedName>
    <definedName name="DlgYTD_4">[23]Variables!$B$62</definedName>
    <definedName name="doar">#REF!</definedName>
    <definedName name="dorm">#REF!</definedName>
    <definedName name="DRE">#REF!</definedName>
    <definedName name="dtbase">[25]Controle!$G$2</definedName>
    <definedName name="DtLanc">#REF!</definedName>
    <definedName name="DtOpc1">#REF!</definedName>
    <definedName name="DtOpc2">#REF!</definedName>
    <definedName name="e">#N/A</definedName>
    <definedName name="ee" localSheetId="8" hidden="1">#REF!</definedName>
    <definedName name="ee" hidden="1">#REF!</definedName>
    <definedName name="eee" localSheetId="8" hidden="1">#REF!</definedName>
    <definedName name="eee" hidden="1">#REF!</definedName>
    <definedName name="eeee" localSheetId="8" hidden="1">#REF!</definedName>
    <definedName name="eeee" hidden="1">#REF!</definedName>
    <definedName name="eeeee" hidden="1">#REF!</definedName>
    <definedName name="EEEEEEEEEE" localSheetId="8" hidden="1">{"capa A",#N/A,TRUE,"capa (2)";"indices",#N/A,TRUE,"índices bal (2)";"organo1",#N/A,TRUE,"organo";"bal A",#N/A,TRUE,"bal A";"resultado 05",#N/A,TRUE,"resultado A";"resultado 05 analítico",#N/A,TRUE,"mês a mês";"ebitda 05",#N/A,TRUE,"ebitda A";"perfil A",#N/A,TRUE,"perfil A";"despesas A",#N/A,TRUE,"despesa A";"volume A",#N/A,TRUE,"volume A";"preço A 05",#N/A,TRUE,"preço A";"receita A",#N/A,TRUE,"receita A";"mix A 05",#N/A,TRUE,"mix A"}</definedName>
    <definedName name="EEEEEEEEEE" hidden="1">{"capa A",#N/A,TRUE,"capa (2)";"indices",#N/A,TRUE,"índices bal (2)";"organo1",#N/A,TRUE,"organo";"bal A",#N/A,TRUE,"bal A";"resultado 05",#N/A,TRUE,"resultado A";"resultado 05 analítico",#N/A,TRUE,"mês a mês";"ebitda 05",#N/A,TRUE,"ebitda A";"perfil A",#N/A,TRUE,"perfil A";"despesas A",#N/A,TRUE,"despesa A";"volume A",#N/A,TRUE,"volume A";"preço A 05",#N/A,TRUE,"preço A";"receita A",#N/A,TRUE,"receita A";"mix A 05",#N/A,TRUE,"mix A"}</definedName>
    <definedName name="Emp">#REF!</definedName>
    <definedName name="EMPRESA">[26]Cadastro!$G$1:$H$93</definedName>
    <definedName name="encerrames">[27]!encerrames</definedName>
    <definedName name="EQUIVALENCIA">#REF!</definedName>
    <definedName name="eqw" localSheetId="8">[0]!_L70C16</definedName>
    <definedName name="eqw">[0]!_L70C16</definedName>
    <definedName name="eron" localSheetId="8">#REF!</definedName>
    <definedName name="eron">#REF!</definedName>
    <definedName name="ESCOLHA" localSheetId="8">#REF!</definedName>
    <definedName name="ESCOLHA">#REF!</definedName>
    <definedName name="ESCOLHA2">#REF!</definedName>
    <definedName name="ESCOLHA3">#REF!</definedName>
    <definedName name="ESCOLHA4">#REF!</definedName>
    <definedName name="ESCOLHA5">#REF!</definedName>
    <definedName name="ESPECIFICO">#N/A</definedName>
    <definedName name="EssAliasTable">"Default"</definedName>
    <definedName name="EssLatest">"Nov"</definedName>
    <definedName name="f">#N/A</definedName>
    <definedName name="fadfa" localSheetId="8">[0]!_L70C16</definedName>
    <definedName name="fadfa">[0]!_L70C16</definedName>
    <definedName name="fadfadf" localSheetId="8" hidden="1">{"resultado1",#N/A,FALSE,"RESULTADO"}</definedName>
    <definedName name="fadfadf" hidden="1">{"resultado1",#N/A,FALSE,"RESULTADO"}</definedName>
    <definedName name="FAIXA">#REF!</definedName>
    <definedName name="FAIXADRE">#REF!</definedName>
    <definedName name="fasdfa" localSheetId="8">[0]!_L70C14</definedName>
    <definedName name="fasdfa">[0]!_L70C14</definedName>
    <definedName name="fasdfadf" localSheetId="8" hidden="1">{"capa A",#N/A,TRUE,"capa (2)";"indices",#N/A,TRUE,"índices bal (2)";"organo1",#N/A,TRUE,"organo";"bal A",#N/A,TRUE,"bal A";"resultado 05",#N/A,TRUE,"resultado A";"resultado 05 analítico",#N/A,TRUE,"mês a mês";"ebitda 05",#N/A,TRUE,"ebitda A";"perfil A",#N/A,TRUE,"perfil A";"despesas A",#N/A,TRUE,"despesa A";"volume A",#N/A,TRUE,"volume A";"preço A 05",#N/A,TRUE,"preço A";"receita A",#N/A,TRUE,"receita A";"mix A 05",#N/A,TRUE,"mix A"}</definedName>
    <definedName name="fasdfadf" hidden="1">{"capa A",#N/A,TRUE,"capa (2)";"indices",#N/A,TRUE,"índices bal (2)";"organo1",#N/A,TRUE,"organo";"bal A",#N/A,TRUE,"bal A";"resultado 05",#N/A,TRUE,"resultado A";"resultado 05 analítico",#N/A,TRUE,"mês a mês";"ebitda 05",#N/A,TRUE,"ebitda A";"perfil A",#N/A,TRUE,"perfil A";"despesas A",#N/A,TRUE,"despesa A";"volume A",#N/A,TRUE,"volume A";"preço A 05",#N/A,TRUE,"preço A";"receita A",#N/A,TRUE,"receita A";"mix A 05",#N/A,TRUE,"mix A"}</definedName>
    <definedName name="fasdfaf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fasdfaf" hidden="1">{#N/A,#N/A,FALSE,"Relatórios";"Vendas e Custos",#N/A,FALSE,"Vendas e Custos";"Premissas",#N/A,FALSE,"Premissas";"Projeções",#N/A,FALSE,"Projeções";"Dolar",#N/A,FALSE,"Dolar";"Original",#N/A,FALSE,"Original e UFIR"}</definedName>
    <definedName name="Feriado">[28]Dados!$A$1:$A$830</definedName>
    <definedName name="ffff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ffff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FICHA">#REF!</definedName>
    <definedName name="Flag1">#REF!</definedName>
    <definedName name="Flag2">#REF!</definedName>
    <definedName name="Flag3">#REF!</definedName>
    <definedName name="Flag4">#REF!</definedName>
    <definedName name="FLOR">'[13]Base de Dados'!$AG$822:$AS$877</definedName>
    <definedName name="forma">#REF!</definedName>
    <definedName name="Format">#REF!</definedName>
    <definedName name="FPagto">#REF!</definedName>
    <definedName name="g">#N/A</definedName>
    <definedName name="Gera_Ficha">#REF!</definedName>
    <definedName name="GH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H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6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_xlnm.Recorder">#REF!</definedName>
    <definedName name="GrpAcct1" hidden="1">"Blank (325)"</definedName>
    <definedName name="GrpLevel" hidden="1">2</definedName>
    <definedName name="GRUPO">[19]BALANC2!$C$1</definedName>
    <definedName name="Header">#REF!</definedName>
    <definedName name="HELP" localSheetId="8">[29]!HELP</definedName>
    <definedName name="HELP">[29]!HELP</definedName>
    <definedName name="HOLD">'[13]Base de Dados'!$AG$462:$AS$517</definedName>
    <definedName name="HTML_CodePage" hidden="1">1252</definedName>
    <definedName name="HTML_Control" localSheetId="2" hidden="1">{"'Welcome'!$A$1:$J$27"}</definedName>
    <definedName name="HTML_Control" localSheetId="3" hidden="1">{"'Welcome'!$A$1:$J$27"}</definedName>
    <definedName name="HTML_Control" localSheetId="6" hidden="1">{"'Welcome'!$A$1:$J$27"}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4" hidden="1">TRUE</definedName>
    <definedName name="HTML_OS" hidden="1">0</definedName>
    <definedName name="HTML_PathFile" hidden="1">"F:\tax\MyHTML.htm"</definedName>
    <definedName name="HTML_Title" hidden="1">"tAXrPT"</definedName>
    <definedName name="I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I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IBAR">#REF!</definedName>
    <definedName name="IGPM">#REF!</definedName>
    <definedName name="IMPORTADORES">[26]Cadastro!$A$1:$B$93</definedName>
    <definedName name="ImpPapel">[30]UNPapel!#REF!</definedName>
    <definedName name="INDICES" localSheetId="8">[15]PRINCIPAL!#REF!</definedName>
    <definedName name="INDICES">[15]PRINCIPAL!#REF!</definedName>
    <definedName name="InícioSeleção1">[20]Laudo_Intermediários!#REF!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NTERAVIA">#REF!</definedName>
    <definedName name="Invest20032026" hidden="1">#REF!</definedName>
    <definedName name="IPI" localSheetId="8">'[16]Parc. de ICMS'!#REF!</definedName>
    <definedName name="IPI">'[16]Parc. de ICMS'!#REF!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jgfavuadr">#REF!</definedName>
    <definedName name="Keey2" hidden="1">#REF!</definedName>
    <definedName name="KeyI" hidden="1">#REF!</definedName>
    <definedName name="KeyII" hidden="1">#REF!</definedName>
    <definedName name="kjdsjf" localSheetId="8" hidden="1">{"resultado1",#N/A,FALSE,"RESULTADO"}</definedName>
    <definedName name="kjdsjf" hidden="1">{"resultado1",#N/A,FALSE,"RESULTADO"}</definedName>
    <definedName name="kp" localSheetId="8">#REF!</definedName>
    <definedName name="kp">#REF!</definedName>
    <definedName name="lind">#REF!</definedName>
    <definedName name="Linha_de_Trabalho">#REF!</definedName>
    <definedName name="list2" localSheetId="2" hidden="1">{"'Welcome'!$A$1:$J$27"}</definedName>
    <definedName name="list2" localSheetId="3" hidden="1">{"'Welcome'!$A$1:$J$27"}</definedName>
    <definedName name="list2" localSheetId="6" hidden="1">{"'Welcome'!$A$1:$J$27"}</definedName>
    <definedName name="list2" localSheetId="8" hidden="1">{"'Welcome'!$A$1:$J$27"}</definedName>
    <definedName name="list2" hidden="1">{"'Welcome'!$A$1:$J$27"}</definedName>
    <definedName name="ListOffset" hidden="1">1</definedName>
    <definedName name="LOG">'[13]Base de Dados'!$AG$282:$AS$337</definedName>
    <definedName name="Lote">#REF!</definedName>
    <definedName name="me">#REF!</definedName>
    <definedName name="MEconv">#REF!</definedName>
    <definedName name="MES">#REF!</definedName>
    <definedName name="mes_orcto">#REF!</definedName>
    <definedName name="mes_real">#REF!</definedName>
    <definedName name="MIconv">#REF!</definedName>
    <definedName name="MIX_1">#REF!</definedName>
    <definedName name="MIX_2">#N/A</definedName>
    <definedName name="MIX_BOR">#REF!</definedName>
    <definedName name="MMMMMMMMMMMMMMMMMMMMMMMM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MMMMMMMMMMMMMMMMMMMMMMMM" hidden="1">{#N/A,#N/A,FALSE,"Relatórios";"Vendas e Custos",#N/A,FALSE,"Vendas e Custos";"Premissas",#N/A,FALSE,"Premissas";"Projeções",#N/A,FALSE,"Projeções";"Dolar",#N/A,FALSE,"Dolar";"Original",#N/A,FALSE,"Original e UFIR"}</definedName>
    <definedName name="Módulo1.encerrames">[31]!Módulo1.encerrames</definedName>
    <definedName name="Módulo2.encerrames">[32]!Módulo2.encerrames</definedName>
    <definedName name="Nbalançoamerica" localSheetId="8">#REF!</definedName>
    <definedName name="Nbalançoamerica">#REF!</definedName>
    <definedName name="Nequivalência" localSheetId="8">#REF!</definedName>
    <definedName name="Nequivalência">#REF!</definedName>
    <definedName name="nn" hidden="1">#REF!</definedName>
    <definedName name="No_Pct">[23]Variables!$B$31</definedName>
    <definedName name="NpermanenteB2" localSheetId="8">#REF!</definedName>
    <definedName name="NpermanenteB2">#REF!</definedName>
    <definedName name="Nprodução" localSheetId="8">#REF!</definedName>
    <definedName name="Nprodução">#REF!</definedName>
    <definedName name="NrIntDoc">#REF!</definedName>
    <definedName name="NumCaracHist">#REF!</definedName>
    <definedName name="OLE_LINK5" localSheetId="5">'Anexo IV - Appendix IV'!#REF!</definedName>
    <definedName name="OPCAO" localSheetId="8">#REF!</definedName>
    <definedName name="OPCAO">#REF!</definedName>
    <definedName name="PAPEL" localSheetId="8">[0]!_L70C16</definedName>
    <definedName name="PAPEL">[0]!_L70C16</definedName>
    <definedName name="PASSIVO" localSheetId="8">#REF!</definedName>
    <definedName name="PASSIVO">#REF!</definedName>
    <definedName name="Pct_Max2">[23]Variables!$B$33</definedName>
    <definedName name="Pct_Nm">[23]Variables!$B$34</definedName>
    <definedName name="plan" hidden="1">[10]Sheet1!#REF!</definedName>
    <definedName name="PLANILHAS" localSheetId="8">[15]PRINCIPAL!#REF!</definedName>
    <definedName name="PLANILHAS">[15]PRINCIPAL!#REF!</definedName>
    <definedName name="posicao">#REF!</definedName>
    <definedName name="PPPP" localSheetId="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PPPP" localSheetId="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PPPP" localSheetId="6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PPPP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PPPP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preços">[33]volume!$A$1:$V$62</definedName>
    <definedName name="PreCustosFlo">[30]PremissasAnuais!#REF!</definedName>
    <definedName name="PreRecPapel">[30]PremissasAnuais!#REF!</definedName>
    <definedName name="Print_Area_MI">#REF!</definedName>
    <definedName name="PRINT_TITLES_MI" localSheetId="8">#REF!</definedName>
    <definedName name="PRINT_TITLES_MI">#REF!</definedName>
    <definedName name="PriorFY">[23]Variables!$B$100</definedName>
    <definedName name="produto">#REF!</definedName>
    <definedName name="PROJ">'[13]Base de Dados'!$AG$762:$AS$817</definedName>
    <definedName name="PSF">'[13]Base de Dados'!$AG$402:$AS$457</definedName>
    <definedName name="PSI">'[13]Base de Dados'!$AG$342:$AS$397</definedName>
    <definedName name="Ptax">[34]Sheet1!$B$2</definedName>
    <definedName name="q">#REF!</definedName>
    <definedName name="QR">[35]BD_Retornos!#REF!</definedName>
    <definedName name="QS">[35]BD_Retornos!#REF!</definedName>
    <definedName name="QTDE">#REF!</definedName>
    <definedName name="QtdeInd">#REF!</definedName>
    <definedName name="RawData">#REF!</definedName>
    <definedName name="RawHeader">#REF!</definedName>
    <definedName name="REL" localSheetId="8">[29]!REL</definedName>
    <definedName name="REL">[29]!REL</definedName>
    <definedName name="RELINST">'[13]Base de Dados'!$AG$702:$AS$757</definedName>
    <definedName name="RESUMO" localSheetId="8">'[16]Parc. de ICMS'!#REF!</definedName>
    <definedName name="RESUMO">'[16]Parc. de ICMS'!#REF!</definedName>
    <definedName name="RH">'[13]Base de Dados'!$AG$582:$AS$637</definedName>
    <definedName name="rr" hidden="1">#REF!</definedName>
    <definedName name="sa" hidden="1">#REF!</definedName>
    <definedName name="saasassa">'[36]DRE ITA'!$A$6:$G$61</definedName>
    <definedName name="SAPBEXrevision" hidden="1">1</definedName>
    <definedName name="SAPBEXsysID" localSheetId="8" hidden="1">"BW3"</definedName>
    <definedName name="SAPBEXsysID" hidden="1">"BW3"</definedName>
    <definedName name="SAPBEXwbID" localSheetId="8" hidden="1">"7CFQ4STDQPQ3LGUQVNZQIWSDD"</definedName>
    <definedName name="SAPBEXwbID" hidden="1">"7CFQ4STDQPQ3LGUQVNZQIWSDD"</definedName>
    <definedName name="sasa" localSheetId="8">[0]!_L70C12</definedName>
    <definedName name="sasa">[0]!_L70C12</definedName>
    <definedName name="sddad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sddad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SistOrig">#REF!</definedName>
    <definedName name="SOCIETARIA" localSheetId="8">#REF!</definedName>
    <definedName name="SOCIETARIA">#REF!</definedName>
    <definedName name="Sort1" hidden="1">#REF!</definedName>
    <definedName name="SortI" hidden="1">#REF!</definedName>
    <definedName name="SPWS_WBID">"4F8FEDEB-ED1E-4DE0-A942-DF8ABCF86C2B"</definedName>
    <definedName name="ssssssssssssssssssssssssssssssssssssssssss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ssssssssssssssssssssssssssssssssssssssssss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SwMonth2">[23]Variables!$B$18</definedName>
    <definedName name="SwMonth3">[23]Variables!$B$20</definedName>
    <definedName name="SwQtr3">[23]Variables!$B$21</definedName>
    <definedName name="SwQtrEnd">[23]Variables!$B$25</definedName>
    <definedName name="SwYtd3">[23]Variables!$B$22</definedName>
    <definedName name="TABELA" localSheetId="8">#REF!</definedName>
    <definedName name="TABELA">#REF!</definedName>
    <definedName name="TAXA">#REF!</definedName>
    <definedName name="taxas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E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TESTE" hidden="1">{#N/A,#N/A,FALSE,"Relatórios";"Vendas e Custos",#N/A,FALSE,"Vendas e Custos";"Premissas",#N/A,FALSE,"Premissas";"Projeções",#N/A,FALSE,"Projeções";"Dolar",#N/A,FALSE,"Dolar";"Original",#N/A,FALSE,"Original e UFIR"}</definedName>
    <definedName name="TESTE_UNC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TESTE_UNC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TESTHKEY">#REF!</definedName>
    <definedName name="TESTKEYS">#REF!</definedName>
    <definedName name="TESTVKEY">#REF!</definedName>
    <definedName name="TipoVisao">[30]PremissasGerais!#REF!</definedName>
    <definedName name="_xlnm.Print_Titles" localSheetId="8">#REF!</definedName>
    <definedName name="_xlnm.Print_Titles">#REF!</definedName>
    <definedName name="TOTAL" localSheetId="8">[0]!_L70C14</definedName>
    <definedName name="TOTAL">[0]!_L70C14</definedName>
    <definedName name="TpLanc" localSheetId="8">#REF!</definedName>
    <definedName name="TpLanc">#REF!</definedName>
    <definedName name="UFIR" localSheetId="8">#REF!</definedName>
    <definedName name="UFIR">#REF!</definedName>
    <definedName name="UNC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UNC" hidden="1">{#N/A,#N/A,FALSE,"Relatórios";"Vendas e Custos",#N/A,FALSE,"Vendas e Custos";"Premissas",#N/A,FALSE,"Premissas";"Projeções",#N/A,FALSE,"Projeções";"Dolar",#N/A,FALSE,"Dolar";"Original",#N/A,FALSE,"Original e UFIR"}</definedName>
    <definedName name="UNF">'[13]Base de Dados'!$AG$102:$AS$157</definedName>
    <definedName name="UNP">'[13]Base de Dados'!$AG$222:$AS$277</definedName>
    <definedName name="V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V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Valor">#REF!</definedName>
    <definedName name="ValorCel">[30]UNCelulose!#REF!</definedName>
    <definedName name="ValorFlo">[30]UNFlorestal!#REF!</definedName>
    <definedName name="ValorPapel">[30]UNPapel!#REF!</definedName>
    <definedName name="Wanalítico1" localSheetId="8">#REF!</definedName>
    <definedName name="Wanalítico1">#REF!</definedName>
    <definedName name="Wanalítico2" localSheetId="8">#REF!</definedName>
    <definedName name="Wanalítico2">#REF!</definedName>
    <definedName name="WbalA" localSheetId="8">[37]tabela!#REF!</definedName>
    <definedName name="WbalA">[37]tabela!#REF!</definedName>
    <definedName name="WbalativoBint" localSheetId="8">#REF!</definedName>
    <definedName name="WbalativoBint">#REF!</definedName>
    <definedName name="WbalativoBsoc">#REF!</definedName>
    <definedName name="WbalpassivoBint" localSheetId="8">#REF!</definedName>
    <definedName name="WbalpassivoBint">#REF!</definedName>
    <definedName name="WbalpassivoBsoc">#REF!</definedName>
    <definedName name="WbrutomêsDólar" localSheetId="8">#REF!</definedName>
    <definedName name="WbrutomêsDólar">#REF!</definedName>
    <definedName name="WbrutomêsInt">#REF!</definedName>
    <definedName name="wbrutomêssoc">#REF!</definedName>
    <definedName name="wbrutomêssoccont">#REF!</definedName>
    <definedName name="Wcmibalanço" localSheetId="8">[37]integral!#REF!</definedName>
    <definedName name="Wcmibalanço">[37]integral!#REF!</definedName>
    <definedName name="Wcmiganhoperda" localSheetId="8">[37]integral!#REF!</definedName>
    <definedName name="Wcmiganhoperda">[37]integral!#REF!</definedName>
    <definedName name="Wcmiresufir" localSheetId="8">[37]integral!#REF!</definedName>
    <definedName name="Wcmiresufir">[37]integral!#REF!</definedName>
    <definedName name="Wcmiresuint" localSheetId="8">[37]integral!#REF!</definedName>
    <definedName name="Wcmiresuint">[37]integral!#REF!</definedName>
    <definedName name="Wdemonstrdeprec" localSheetId="8">#REF!</definedName>
    <definedName name="Wdemonstrdeprec">#REF!</definedName>
    <definedName name="Wdistrdeprec" localSheetId="8">#REF!</definedName>
    <definedName name="Wdistrdeprec">#REF!</definedName>
    <definedName name="WdoarA" localSheetId="8">[37]tabela!#REF!</definedName>
    <definedName name="WdoarA">[37]tabela!#REF!</definedName>
    <definedName name="Weliminaclientes" localSheetId="8">#REF!</definedName>
    <definedName name="Weliminaclientes">#REF!</definedName>
    <definedName name="Weliminaestoque" localSheetId="8">#REF!</definedName>
    <definedName name="Weliminaestoque">#REF!</definedName>
    <definedName name="Weliminavendas" localSheetId="8">#REF!</definedName>
    <definedName name="Weliminavendas">#REF!</definedName>
    <definedName name="Wequyt2">#REF!</definedName>
    <definedName name="Wíndiceseco">#REF!</definedName>
    <definedName name="WlucrobrutoInt">#REF!</definedName>
    <definedName name="WlucrobrutoSoc">#REF!</definedName>
    <definedName name="WmodI1">#REF!</definedName>
    <definedName name="WmodI2">#REF!</definedName>
    <definedName name="WmodII1">#REF!</definedName>
    <definedName name="WmodII2">#REF!</definedName>
    <definedName name="WmodII3">#REF!</definedName>
    <definedName name="WmodIII">#REF!</definedName>
    <definedName name="WmovexigívelA" localSheetId="8">#REF!</definedName>
    <definedName name="WmovexigívelA">#REF!</definedName>
    <definedName name="WmutaçãoA1" localSheetId="8">[37]tabela!#REF!</definedName>
    <definedName name="WmutaçãoA1">[37]tabela!#REF!</definedName>
    <definedName name="WmutaçãoA2" localSheetId="8">[37]tabela!#REF!</definedName>
    <definedName name="WmutaçãoA2">[37]tabela!#REF!</definedName>
    <definedName name="WoperacionalA" localSheetId="8">#REF!</definedName>
    <definedName name="WoperacionalA">#REF!</definedName>
    <definedName name="WoperacionalB" localSheetId="8">#REF!</definedName>
    <definedName name="WoperacionalB">#REF!</definedName>
    <definedName name="Wrateio" localSheetId="8">#REF!</definedName>
    <definedName name="Wrateio">#REF!</definedName>
    <definedName name="WresuAajustint">#REF!</definedName>
    <definedName name="WresuAintdol">#REF!</definedName>
    <definedName name="WresuAintreais">#REF!</definedName>
    <definedName name="Wresuamérica">#REF!</definedName>
    <definedName name="WresuAsocreais">#REF!</definedName>
    <definedName name="WresuBintdol">#REF!</definedName>
    <definedName name="WresuBintreais">#REF!</definedName>
    <definedName name="WresuBsocreais">#REF!</definedName>
    <definedName name="WresultadoBint">#REF!</definedName>
    <definedName name="WresultadoBsoc">#REF!</definedName>
    <definedName name="WresumopermINT" localSheetId="8">[37]tabela!#REF!</definedName>
    <definedName name="WresumopermINT">[37]tabela!#REF!</definedName>
    <definedName name="WresumopermSOC" localSheetId="8">[37]tabela!#REF!</definedName>
    <definedName name="WresumopermSOC">[37]tabela!#REF!</definedName>
    <definedName name="Wresutrading" localSheetId="8">#REF!</definedName>
    <definedName name="Wresutrading">#REF!</definedName>
    <definedName name="wrn.ACIONCONSELHO._.01." localSheetId="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localSheetId="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localSheetId="6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localSheetId="8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6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8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localSheetId="2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localSheetId="3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localSheetId="6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localSheetId="8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6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6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6." localSheetId="2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6." localSheetId="3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6." localSheetId="6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6." localSheetId="8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6.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localSheetId="2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localSheetId="3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localSheetId="6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localSheetId="8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localSheetId="2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localSheetId="3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localSheetId="6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localSheetId="8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localSheetId="2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localSheetId="3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localSheetId="6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localSheetId="8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 localSheetId="2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 localSheetId="3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 localSheetId="6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 localSheetId="8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localSheetId="2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localSheetId="3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localSheetId="6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localSheetId="8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2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3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6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8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localSheetId="2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3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6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8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NUAL." localSheetId="8" hidden="1">{#N/A,#N/A,FALSE,"Corrente";#N/A,#N/A,FALSE,"Gráficos"}</definedName>
    <definedName name="wrn.ANUAL." hidden="1">{#N/A,#N/A,FALSE,"Corrente";#N/A,#N/A,FALSE,"Gráficos"}</definedName>
    <definedName name="wrn.Conselho._.Fiscal._.10." localSheetId="2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._.Fiscal._.10." localSheetId="3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._.Fiscal._.10." localSheetId="6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._.Fiscal._.10." localSheetId="8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._.Fiscal._.10.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04." localSheetId="2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4." localSheetId="3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4." localSheetId="6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4." localSheetId="8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4.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localSheetId="2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localSheetId="3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localSheetId="6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localSheetId="8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localSheetId="2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localSheetId="3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localSheetId="6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localSheetId="8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dresultado." localSheetId="8" hidden="1">{"resultado1",#N/A,FALSE,"RESULTADO"}</definedName>
    <definedName name="wrn.dresultado." hidden="1">{"resultado1",#N/A,FALSE,"RESULTADO"}</definedName>
    <definedName name="wrn.GER." localSheetId="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localSheetId="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localSheetId="6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localSheetId="8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localSheetId="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localSheetId="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localSheetId="6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localSheetId="8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al.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1." localSheetId="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localSheetId="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localSheetId="6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localSheetId="8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6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8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6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8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6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6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8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localSheetId="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localSheetId="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localSheetId="6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localSheetId="8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localSheetId="2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localSheetId="3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localSheetId="6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localSheetId="8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2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3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6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8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2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3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6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8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localSheetId="2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3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6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8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localSheetId="2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3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6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8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2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3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6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8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INTEGRAL." localSheetId="2" hidden="1">{#N/A,#N/A,FALSE,"ATIVO-CI";#N/A,#N/A,FALSE,"PASSIVO-CI";#N/A,#N/A,FALSE,"RESULT- CI"}</definedName>
    <definedName name="wrn.INTEGRAL." localSheetId="3" hidden="1">{#N/A,#N/A,FALSE,"ATIVO-CI";#N/A,#N/A,FALSE,"PASSIVO-CI";#N/A,#N/A,FALSE,"RESULT- CI"}</definedName>
    <definedName name="wrn.INTEGRAL." localSheetId="6" hidden="1">{#N/A,#N/A,FALSE,"ATIVO-CI";#N/A,#N/A,FALSE,"PASSIVO-CI";#N/A,#N/A,FALSE,"RESULT- CI"}</definedName>
    <definedName name="wrn.INTEGRAL." localSheetId="8" hidden="1">{#N/A,#N/A,FALSE,"ATIVO-CI";#N/A,#N/A,FALSE,"PASSIVO-CI";#N/A,#N/A,FALSE,"RESULT- CI"}</definedName>
    <definedName name="wrn.INTEGRAL." hidden="1">{#N/A,#N/A,FALSE,"ATIVO-CI";#N/A,#N/A,FALSE,"PASSIVO-CI";#N/A,#N/A,FALSE,"RESULT- CI"}</definedName>
    <definedName name="wrn.PISCOFINS2004." localSheetId="8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wrn.PISCOFINS2004.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wrn.SOCIETARIA." localSheetId="2" hidden="1">{#N/A,#N/A,FALSE,"ATIVO-LEG";#N/A,#N/A,FALSE,"PASSIVO-LEG";#N/A,#N/A,FALSE,"RESULT-LEG"}</definedName>
    <definedName name="wrn.SOCIETARIA." localSheetId="3" hidden="1">{#N/A,#N/A,FALSE,"ATIVO-LEG";#N/A,#N/A,FALSE,"PASSIVO-LEG";#N/A,#N/A,FALSE,"RESULT-LEG"}</definedName>
    <definedName name="wrn.SOCIETARIA." localSheetId="6" hidden="1">{#N/A,#N/A,FALSE,"ATIVO-LEG";#N/A,#N/A,FALSE,"PASSIVO-LEG";#N/A,#N/A,FALSE,"RESULT-LEG"}</definedName>
    <definedName name="wrn.SOCIETARIA." localSheetId="8" hidden="1">{#N/A,#N/A,FALSE,"ATIVO-LEG";#N/A,#N/A,FALSE,"PASSIVO-LEG";#N/A,#N/A,FALSE,"RESULT-LEG"}</definedName>
    <definedName name="wrn.SOCIETARIA." hidden="1">{#N/A,#N/A,FALSE,"ATIVO-LEG";#N/A,#N/A,FALSE,"PASSIVO-LEG";#N/A,#N/A,FALSE,"RESULT-LEG"}</definedName>
    <definedName name="wrnGeralI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wrnGeralI" hidden="1">{#N/A,#N/A,FALSE,"Relatórios";"Vendas e Custos",#N/A,FALSE,"Vendas e Custos";"Premissas",#N/A,FALSE,"Premissas";"Projeções",#N/A,FALSE,"Projeções";"Dolar",#N/A,FALSE,"Dolar";"Original",#N/A,FALSE,"Original e UFIR"}</definedName>
    <definedName name="xxx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xxx" hidden="1">{#N/A,#N/A,FALSE,"Relatórios";"Vendas e Custos",#N/A,FALSE,"Vendas e Custos";"Premissas",#N/A,FALSE,"Premissas";"Projeções",#N/A,FALSE,"Projeções";"Dolar",#N/A,FALSE,"Dolar";"Original",#N/A,FALSE,"Original e UFIR"}</definedName>
    <definedName name="xxxxxxx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xxxxxxx" hidden="1">{#N/A,#N/A,FALSE,"Relatórios";"Vendas e Custos",#N/A,FALSE,"Vendas e Custos";"Premissas",#N/A,FALSE,"Premissas";"Projeções",#N/A,FALSE,"Projeções";"Dolar",#N/A,FALSE,"Dolar";"Original",#N/A,FALSE,"Original e UFIR"}</definedName>
    <definedName name="y">#REF!</definedName>
    <definedName name="yy" hidden="1">255</definedName>
    <definedName name="Z_70ACAE61_1F25_11D3_B062_00104BC637D4_.wvu.Cols" localSheetId="8" hidden="1">#REF!</definedName>
    <definedName name="Z_70ACAE61_1F25_11D3_B062_00104BC637D4_.wvu.Cols" hidden="1">#REF!</definedName>
    <definedName name="Z_70ACAE61_1F25_11D3_B062_00104BC637D4_.wvu.PrintArea" localSheetId="8" hidden="1">#REF!</definedName>
    <definedName name="Z_70ACAE61_1F25_11D3_B062_00104BC637D4_.wvu.PrintArea" hidden="1">#REF!</definedName>
    <definedName name="Z_70ACAE61_1F25_11D3_B062_00104BC637D4_.wvu.PrintTitles" localSheetId="8" hidden="1">#REF!</definedName>
    <definedName name="Z_70ACAE61_1F25_11D3_B062_00104BC637D4_.wvu.PrintTitle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<sst xmlns="http://schemas.openxmlformats.org/spreadsheetml/2006/main" count="916" uniqueCount="554">
  <si>
    <t>SUZANO S.A.</t>
  </si>
  <si>
    <t>EBIT</t>
  </si>
  <si>
    <t>EBITDA</t>
  </si>
  <si>
    <t>Total</t>
  </si>
  <si>
    <t>Receita Líquida de Vendas</t>
  </si>
  <si>
    <t>Custo de Produtos Vendidos</t>
  </si>
  <si>
    <t>Lucro Bruto</t>
  </si>
  <si>
    <t>Despesas com Vendas</t>
  </si>
  <si>
    <t>Despesas Gerais e Administrativas</t>
  </si>
  <si>
    <t>Outras Receitas operacionais, líquidas</t>
  </si>
  <si>
    <t>Equivalência Patrimonial</t>
  </si>
  <si>
    <t>Lucro operacional antes do resultado financeiro (EBIT)</t>
  </si>
  <si>
    <t>Depreciação, Exaustão e Amortização</t>
  </si>
  <si>
    <t>Resultado Financeiro</t>
  </si>
  <si>
    <t>Lucro antes do IRPJ e CSLL</t>
  </si>
  <si>
    <t>Imposto de Renda e Contribuição Social</t>
  </si>
  <si>
    <t>Resultado da Atividade (EBIT)</t>
  </si>
  <si>
    <t>Margem EBITDA Ajustada (%)</t>
  </si>
  <si>
    <t>Resultado Financeiro Líquido</t>
  </si>
  <si>
    <t>LAIR</t>
  </si>
  <si>
    <t>IR e Contribuição Social</t>
  </si>
  <si>
    <t>Lucro Líquido</t>
  </si>
  <si>
    <t>Dívida Bruta</t>
  </si>
  <si>
    <t>Caixa</t>
  </si>
  <si>
    <t>Dívida Líquida</t>
  </si>
  <si>
    <t>Abertura de Receita (R$ Mil)</t>
  </si>
  <si>
    <t>Receita Líquida Mercado Externo</t>
  </si>
  <si>
    <t>Celulose</t>
  </si>
  <si>
    <t>Papel</t>
  </si>
  <si>
    <t>Receita Líquida Mercado Interno</t>
  </si>
  <si>
    <t>Receita Líquida Total</t>
  </si>
  <si>
    <t>(R$ mil)</t>
  </si>
  <si>
    <t>Volume Mercado Externo</t>
  </si>
  <si>
    <t>Papelcartão</t>
  </si>
  <si>
    <t>Imprimir &amp; Escrever</t>
  </si>
  <si>
    <t>Volume Mercado Interno</t>
  </si>
  <si>
    <t>Volume Total</t>
  </si>
  <si>
    <t>Sem efeito das paradas de manutenção</t>
  </si>
  <si>
    <t>Com efeito das paradas de manutenção</t>
  </si>
  <si>
    <t>Abertura da Receita (R$ mil)</t>
  </si>
  <si>
    <t>Mercado Externo</t>
  </si>
  <si>
    <t>Mercado Interno</t>
  </si>
  <si>
    <t>Volume de Vendas (em ton)</t>
  </si>
  <si>
    <t>Imprimir e Escrever</t>
  </si>
  <si>
    <t>Preço líquido médio (R$/ton)</t>
  </si>
  <si>
    <t>Preço líquido médio (US$/ton)</t>
  </si>
  <si>
    <t>Custo dos Produtos Vendidos</t>
  </si>
  <si>
    <t>Margem Bruta</t>
  </si>
  <si>
    <t>Receitas (Despesas) Operacionais</t>
  </si>
  <si>
    <t>Despesas com vendas</t>
  </si>
  <si>
    <t>Despesas gerais e administrativas</t>
  </si>
  <si>
    <t>Outras receitas operacionais, líquidas</t>
  </si>
  <si>
    <t>Margem EBITDA</t>
  </si>
  <si>
    <t>Receitas Financeiras</t>
  </si>
  <si>
    <t>Despesas Financeiras</t>
  </si>
  <si>
    <t>Variação Cambial</t>
  </si>
  <si>
    <t>Resultado de operações com derivativos</t>
  </si>
  <si>
    <t>Lucro Líquido do Exercício</t>
  </si>
  <si>
    <t>Margem Líquida</t>
  </si>
  <si>
    <t>3T19</t>
  </si>
  <si>
    <t>2T19</t>
  </si>
  <si>
    <t>1T19</t>
  </si>
  <si>
    <t>4T18</t>
  </si>
  <si>
    <t>3T18</t>
  </si>
  <si>
    <t>2T18</t>
  </si>
  <si>
    <t>1T18</t>
  </si>
  <si>
    <t>Demonstração de Resultado</t>
  </si>
  <si>
    <t>Ativo (R$ mil)</t>
  </si>
  <si>
    <t>Circulante</t>
  </si>
  <si>
    <t>Caixa e Equivalentes de Caixa</t>
  </si>
  <si>
    <t>Aplicações Financeiras</t>
  </si>
  <si>
    <t>Estoques</t>
  </si>
  <si>
    <t>Tributos a Recuperar</t>
  </si>
  <si>
    <t>Ativo Circulante</t>
  </si>
  <si>
    <t>Não Circulante</t>
  </si>
  <si>
    <t>Ativos Biológicos</t>
  </si>
  <si>
    <t>Investimentos</t>
  </si>
  <si>
    <t>Imobilizado</t>
  </si>
  <si>
    <t>Intangível</t>
  </si>
  <si>
    <t>Direito de uso sobre contratos de arrendamento</t>
  </si>
  <si>
    <t>Ativo Não Circulante</t>
  </si>
  <si>
    <t>Tributos a recuperar</t>
  </si>
  <si>
    <t>Instrumentos financeiros derivativos</t>
  </si>
  <si>
    <t>Outros ativos</t>
  </si>
  <si>
    <t>Instrumentos Financeiros Derivativos</t>
  </si>
  <si>
    <t>Fornecedores</t>
  </si>
  <si>
    <t>Empréstimos, Financiamentos e Debêntures</t>
  </si>
  <si>
    <t>Contas a pagar de operações de arrendamento</t>
  </si>
  <si>
    <t>Tributos a recolher</t>
  </si>
  <si>
    <t>Outros passivos</t>
  </si>
  <si>
    <t>Passivo Circulante</t>
  </si>
  <si>
    <t>Passivo e Patrimônio Líquido (R$ mil)</t>
  </si>
  <si>
    <t>Passivo Não Circulante</t>
  </si>
  <si>
    <t>Patrimônio Líquido</t>
  </si>
  <si>
    <t xml:space="preserve">Capital Social </t>
  </si>
  <si>
    <t>Reservas de Capital</t>
  </si>
  <si>
    <t>Reservas de Lucros</t>
  </si>
  <si>
    <t>Ajustes de Avaliação Patrimonial</t>
  </si>
  <si>
    <t>Participações de acionistas não controladores</t>
  </si>
  <si>
    <t xml:space="preserve"> </t>
  </si>
  <si>
    <t>Total do Passivo e Patrimônio Líquido</t>
  </si>
  <si>
    <t>Demonstração do Fluxo de Caixa Consolidado</t>
  </si>
  <si>
    <t>Fluxos de Caixa das Atividades Operacionais</t>
  </si>
  <si>
    <t>Resultado líquido do período</t>
  </si>
  <si>
    <t>Decréscimo (acréscimo) em ativos</t>
  </si>
  <si>
    <t>Contas a receber</t>
  </si>
  <si>
    <t>Acréscimo (decréscimo) em passivos</t>
  </si>
  <si>
    <t>Caixa gerado das operações</t>
  </si>
  <si>
    <t>Pagamento de juros sobre empréstimos, financiamentos e debêntures</t>
  </si>
  <si>
    <t>Pagamento de imposto de renda e contribuição social</t>
  </si>
  <si>
    <t>Caixa gerado das atividades operacionais</t>
  </si>
  <si>
    <t>Fluxos de Caixa das Atividades de Investimentos</t>
  </si>
  <si>
    <t>Caixa (aplicado) nas / gerado das atividades de investimentos</t>
  </si>
  <si>
    <t>Fluxos de Caixa das Atividades de Financiamentos</t>
  </si>
  <si>
    <t>Pagamento de aquisição de ativos e controladas</t>
  </si>
  <si>
    <t>Caixa (aplicado) nas / gerado das atividades de financiamentos</t>
  </si>
  <si>
    <t>Efeitos de variação cambial em caixa e equivalentes de caixa</t>
  </si>
  <si>
    <t>Acréscimo (Decréscimo) no caixa e equivalentes de caixa</t>
  </si>
  <si>
    <t>Acréscimo (decréscimo) no caixa e equivalentes de caixa</t>
  </si>
  <si>
    <t>(R$ mil, exceto quando indicado)</t>
  </si>
  <si>
    <t>Resultado Líquido</t>
  </si>
  <si>
    <t>Resultado financeiro, líquido</t>
  </si>
  <si>
    <t>Imposto de renda e contribuição social</t>
  </si>
  <si>
    <t>Depreciação, amortização e exaustão</t>
  </si>
  <si>
    <t>Efeito PPA (Baixa de Ativos)</t>
  </si>
  <si>
    <t>Despesas da transação com Fibria</t>
  </si>
  <si>
    <t>Demonstração de Resultado Segmentada</t>
  </si>
  <si>
    <t xml:space="preserve">Não
Segmentado </t>
  </si>
  <si>
    <t>Total 
Consolidado</t>
  </si>
  <si>
    <t>Receita Líquida</t>
  </si>
  <si>
    <t xml:space="preserve">  Despesas com vendas</t>
  </si>
  <si>
    <t xml:space="preserve">  Despesas gerais e administrativas</t>
  </si>
  <si>
    <t xml:space="preserve">  Outras receitas (despesas) operacionais</t>
  </si>
  <si>
    <t xml:space="preserve">Equivalência Patrimonial </t>
  </si>
  <si>
    <t>Resultado Financeiro, líquido</t>
  </si>
  <si>
    <t>4T17</t>
  </si>
  <si>
    <t>3T17</t>
  </si>
  <si>
    <t>2T17</t>
  </si>
  <si>
    <t>1T17</t>
  </si>
  <si>
    <t>4T16</t>
  </si>
  <si>
    <t>3T16</t>
  </si>
  <si>
    <t>2T16</t>
  </si>
  <si>
    <t>1T16</t>
  </si>
  <si>
    <t>Receita Líquida total (R$ milhões)</t>
  </si>
  <si>
    <t>Volume de Vendas celulose (mil t)</t>
  </si>
  <si>
    <t>Volume de Vendas papel (mil t)</t>
  </si>
  <si>
    <t>Custo Caixa (sem parada) (R$/ton)</t>
  </si>
  <si>
    <t>EBITDA ajustado celulose (R$ milhões)</t>
  </si>
  <si>
    <t>EBITDA ajustado papel (R$ milhões)</t>
  </si>
  <si>
    <t>EBITDA ajustado total (R$ milhões)</t>
  </si>
  <si>
    <t>EBITDA ajustado total (US$ milhões)</t>
  </si>
  <si>
    <t>Lucro Líquido (R$ milhões)</t>
  </si>
  <si>
    <t>Dívida Bruta (R$ milhões)</t>
  </si>
  <si>
    <t>Caixa (R$ milhões)</t>
  </si>
  <si>
    <t>Dívida Líquida (R$ milhões)</t>
  </si>
  <si>
    <t>Preço médio líquido Celulose (R$/t)</t>
  </si>
  <si>
    <t>Preço médio líquido Celulose (US$/t)</t>
  </si>
  <si>
    <t>Preço médio líquido Papel (R$/t)</t>
  </si>
  <si>
    <t>Capex Manutenção (R$ milhões)</t>
  </si>
  <si>
    <t>Receita de Juros (R$ milhões)</t>
  </si>
  <si>
    <t>Despesa de Juros (R$ milhões)</t>
  </si>
  <si>
    <t>4T19</t>
  </si>
  <si>
    <t>Custo Caixa de Celulose (R$/ton)</t>
  </si>
  <si>
    <r>
      <t>Outros papéis</t>
    </r>
    <r>
      <rPr>
        <vertAlign val="superscript"/>
        <sz val="9"/>
        <color rgb="FF000000"/>
        <rFont val="Arial"/>
        <family val="2"/>
      </rPr>
      <t>1</t>
    </r>
  </si>
  <si>
    <t>Preço médio líquido Papel (US$/t) - ME</t>
  </si>
  <si>
    <t>EBITDA Ajustado²</t>
  </si>
  <si>
    <t>EBITDA Ajustado¹</t>
  </si>
  <si>
    <t>Margem EBITDA Ajustada¹</t>
  </si>
  <si>
    <t>¹Não auditados. Representam soma simples ou média ponderada dos principais indicadores de Suzano + Fibria.</t>
  </si>
  <si>
    <t>2018¹</t>
  </si>
  <si>
    <t>2017¹</t>
  </si>
  <si>
    <t>2016¹</t>
  </si>
  <si>
    <t xml:space="preserve"> Companhia Combinada (Suzano+Fibria)</t>
  </si>
  <si>
    <t>1T20</t>
  </si>
  <si>
    <t>CPV</t>
  </si>
  <si>
    <t>Outras receitas (despesas) operacionais</t>
  </si>
  <si>
    <t>Resultado financeiro</t>
  </si>
  <si>
    <t>6,0x</t>
  </si>
  <si>
    <t>4,8x</t>
  </si>
  <si>
    <t>Alavancagem (R$) (x)</t>
  </si>
  <si>
    <t>Alavancagem (US$) (x)</t>
  </si>
  <si>
    <t>2T20</t>
  </si>
  <si>
    <t>Contas a Receber de clientes</t>
  </si>
  <si>
    <t>Adiantamento a fornecedores</t>
  </si>
  <si>
    <t>Depósitos judiciais</t>
  </si>
  <si>
    <t>Subarrendamento de navios</t>
  </si>
  <si>
    <t xml:space="preserve">Perdas com derivativos, líquidos </t>
  </si>
  <si>
    <t>Provisão (reversão) de passivos judiciais, líquido</t>
  </si>
  <si>
    <t>Aplicações financeiras, líquidas</t>
  </si>
  <si>
    <t>Adiantamento para aquisição de madeira de operações com fomento</t>
  </si>
  <si>
    <t xml:space="preserve">Pagamento de operações com derivativos </t>
  </si>
  <si>
    <t>Δ Y-o-Y</t>
  </si>
  <si>
    <t>Δ Q-o-Q</t>
  </si>
  <si>
    <t>Total do Ativo</t>
  </si>
  <si>
    <t>Balanço Patrimonial</t>
  </si>
  <si>
    <t>3T20</t>
  </si>
  <si>
    <t>Aplicações financeiras</t>
  </si>
  <si>
    <t>Imposto de renda e contribuição social diferidos</t>
  </si>
  <si>
    <t>Salários e encargos sociais</t>
  </si>
  <si>
    <t>Contas a pagar de aquisição de ativos e controladas</t>
  </si>
  <si>
    <t>Dividendos a pagar</t>
  </si>
  <si>
    <t>Provisão para contigências</t>
  </si>
  <si>
    <t>Passivos atuariais</t>
  </si>
  <si>
    <t>Prejuízos acumulados</t>
  </si>
  <si>
    <t>Despesas com juros sobre empréstimos, financiamentos e debêntures, líquidas</t>
  </si>
  <si>
    <t>Juros recebidos sobre aplicações financeiras</t>
  </si>
  <si>
    <t>EBITDA¹</t>
  </si>
  <si>
    <t>5,1x</t>
  </si>
  <si>
    <t>4,4x</t>
  </si>
  <si>
    <t>PPA (R$ milhões)</t>
  </si>
  <si>
    <t>4T20</t>
  </si>
  <si>
    <t>Ações em tesouraria</t>
  </si>
  <si>
    <t xml:space="preserve"> Fornecedores</t>
  </si>
  <si>
    <t xml:space="preserve"> Salários e encargos a pagar</t>
  </si>
  <si>
    <t>4,3x</t>
  </si>
  <si>
    <t>1T21</t>
  </si>
  <si>
    <t>Adiantamento de clientes</t>
  </si>
  <si>
    <t>Depreciação, exaustão e amortização</t>
  </si>
  <si>
    <t xml:space="preserve">Apropriação de encargos financeiros de arrendamento </t>
  </si>
  <si>
    <t xml:space="preserve">Resultado na alienação, baixa e provisão de ativos imobilizados e biológicos, líquido </t>
  </si>
  <si>
    <t xml:space="preserve">Resultado de equivalência patrimonial </t>
  </si>
  <si>
    <t xml:space="preserve">Variações cambiais e monetárias, líquidas </t>
  </si>
  <si>
    <t>Despesas com prêmio sobre liquidação antecipada</t>
  </si>
  <si>
    <t xml:space="preserve">Amortização do custo de transação, ágio e deságio </t>
  </si>
  <si>
    <t xml:space="preserve">Imposto de renda e contribuição social diferidos </t>
  </si>
  <si>
    <t xml:space="preserve">Juros sobre passivo atuarial </t>
  </si>
  <si>
    <t>Provisão para perda estimada com créditos de liquidação duvidosa, líquida</t>
  </si>
  <si>
    <t xml:space="preserve">Provisão (reversão) para perda estimada nos estoques, líquida </t>
  </si>
  <si>
    <t xml:space="preserve">Provisão para perda de créditos do ICMS, líquida </t>
  </si>
  <si>
    <t xml:space="preserve">Outras </t>
  </si>
  <si>
    <t xml:space="preserve">Pagamento de prêmio sobre liquidação antecipada </t>
  </si>
  <si>
    <t xml:space="preserve">Adições de imobilizado </t>
  </si>
  <si>
    <t xml:space="preserve">Adições de intangível </t>
  </si>
  <si>
    <t xml:space="preserve">Adições de ativos biológicos </t>
  </si>
  <si>
    <t>Recebimentos por venda de ativo imobilizado</t>
  </si>
  <si>
    <t xml:space="preserve">Aumento de capital em controladas </t>
  </si>
  <si>
    <t>Aquisição de participação minoritários</t>
  </si>
  <si>
    <t xml:space="preserve">Empréstimos, financiamentos e debêntures captados </t>
  </si>
  <si>
    <t xml:space="preserve">Pagamento de empréstimos, financiamentos e debêntures </t>
  </si>
  <si>
    <t xml:space="preserve">Pagamento de contratos de arrendamentos </t>
  </si>
  <si>
    <t>Caixa e equivalentes de caixa no início do período</t>
  </si>
  <si>
    <t>Caixa e equivalentes de caixa no final do período</t>
  </si>
  <si>
    <t>Gastos com obrigações acessórias e distratos de contratos</t>
  </si>
  <si>
    <t>Provisão - Perda de crédito ICMS</t>
  </si>
  <si>
    <t>Volume de Vendas (ton)</t>
  </si>
  <si>
    <t>Net Revenue</t>
  </si>
  <si>
    <t>Cost of Goods Sold</t>
  </si>
  <si>
    <t>Gross Profit</t>
  </si>
  <si>
    <t>Selling Expenses</t>
  </si>
  <si>
    <t>General and Administrative Expenses</t>
  </si>
  <si>
    <t>Other Operating Income</t>
  </si>
  <si>
    <t>Equity Equivalence</t>
  </si>
  <si>
    <t>Depreciation, Amortization and Depletion</t>
  </si>
  <si>
    <t>EBITDA Margin (%)</t>
  </si>
  <si>
    <t>Net Financial Results</t>
  </si>
  <si>
    <t>Net Income Before Taxes</t>
  </si>
  <si>
    <t>Income and Social Contribution Taxes</t>
  </si>
  <si>
    <t>Net income (loss)</t>
  </si>
  <si>
    <t>(R$ '000)</t>
  </si>
  <si>
    <t>Gross Debt</t>
  </si>
  <si>
    <t>Cash and Cash Equivalent</t>
  </si>
  <si>
    <t>Net Debt</t>
  </si>
  <si>
    <t>Net Revenue (R$ '000)</t>
  </si>
  <si>
    <t>Exports</t>
  </si>
  <si>
    <t>Pulp</t>
  </si>
  <si>
    <t>Paper</t>
  </si>
  <si>
    <t>Domestic Market</t>
  </si>
  <si>
    <t>Total Net revenue</t>
  </si>
  <si>
    <t>Volume Sold (ton)</t>
  </si>
  <si>
    <t>Paperboard</t>
  </si>
  <si>
    <t>Printing &amp; Writing</t>
  </si>
  <si>
    <t>Total Sales Volume</t>
  </si>
  <si>
    <t>Market pulp Cash Cost (R$/tonne)</t>
  </si>
  <si>
    <t>Cash cost ex-maintenance downtime</t>
  </si>
  <si>
    <t>Cash cost with maintenance downtime</t>
  </si>
  <si>
    <t>2Q21</t>
  </si>
  <si>
    <t>1Q21</t>
  </si>
  <si>
    <t>4Q20</t>
  </si>
  <si>
    <t>3Q20</t>
  </si>
  <si>
    <t>2Q20</t>
  </si>
  <si>
    <t>1Q20</t>
  </si>
  <si>
    <t>4Q19</t>
  </si>
  <si>
    <t>3Q19</t>
  </si>
  <si>
    <t>2Q19</t>
  </si>
  <si>
    <t>1Q19</t>
  </si>
  <si>
    <t>4Q18</t>
  </si>
  <si>
    <t>3Q18</t>
  </si>
  <si>
    <t>2Q18</t>
  </si>
  <si>
    <t>1Q18</t>
  </si>
  <si>
    <t>2T21</t>
  </si>
  <si>
    <t>Revenue breakdown (R$ '000)</t>
  </si>
  <si>
    <t>Total Net Revenue</t>
  </si>
  <si>
    <t>Sales volume ('000)</t>
  </si>
  <si>
    <t>Average net price (R$/ton)</t>
  </si>
  <si>
    <t>Average net price (US$/ton)</t>
  </si>
  <si>
    <t>Income Statement (R$ ‘000)</t>
  </si>
  <si>
    <t>Gross Margin</t>
  </si>
  <si>
    <t>Operating Expense/Income</t>
  </si>
  <si>
    <t>Other Operating Income (Expenses)</t>
  </si>
  <si>
    <t>Depreciation, Amortization &amp; Depletion</t>
  </si>
  <si>
    <t>Net Financial Result</t>
  </si>
  <si>
    <t>Financial Income</t>
  </si>
  <si>
    <t>Financial Expenses</t>
  </si>
  <si>
    <t>Exchange Rate Variation</t>
  </si>
  <si>
    <t>Net Proceeds Generated by Derivatives</t>
  </si>
  <si>
    <t>Earnings Before Taxes</t>
  </si>
  <si>
    <t>Net Income (Loss)</t>
  </si>
  <si>
    <t>Net Margin</t>
  </si>
  <si>
    <t>Goodwill amortization - PPA (R$ ‘000)</t>
  </si>
  <si>
    <t>COGS</t>
  </si>
  <si>
    <t>General and administrative expenses</t>
  </si>
  <si>
    <t xml:space="preserve">Other operational revenues (expenses) </t>
  </si>
  <si>
    <t>Financial results</t>
  </si>
  <si>
    <t>Consolidated Statement of Income and Goodwill Amortization</t>
  </si>
  <si>
    <t>Assets (R$ ´000)</t>
  </si>
  <si>
    <t>Current Assets</t>
  </si>
  <si>
    <t>Cash and cash equivalents</t>
  </si>
  <si>
    <t>Marketable securities</t>
  </si>
  <si>
    <t>Trade accounts receivable</t>
  </si>
  <si>
    <t>Inventories</t>
  </si>
  <si>
    <t>Recoverable taxes</t>
  </si>
  <si>
    <t>Derivative financial instruments</t>
  </si>
  <si>
    <t>Advances to suppliers</t>
  </si>
  <si>
    <t>Other assets</t>
  </si>
  <si>
    <t>Total Current Assets</t>
  </si>
  <si>
    <t>Non-Current Assets</t>
  </si>
  <si>
    <t>Deferred taxes</t>
  </si>
  <si>
    <t>Judicial deposits</t>
  </si>
  <si>
    <t>Biological assets</t>
  </si>
  <si>
    <t>Investments</t>
  </si>
  <si>
    <t>Property, plant and equipment</t>
  </si>
  <si>
    <t>Right of use</t>
  </si>
  <si>
    <t>Intangible</t>
  </si>
  <si>
    <t>Total Non-Current Assets</t>
  </si>
  <si>
    <t>Total Assets</t>
  </si>
  <si>
    <t>Liabilities and Equity (R$ ´000)</t>
  </si>
  <si>
    <t>Current Liabilities</t>
  </si>
  <si>
    <t>Trade accounts payable</t>
  </si>
  <si>
    <t>Loans, financing and debentures</t>
  </si>
  <si>
    <t>Lease liabilities</t>
  </si>
  <si>
    <t>Taxes payable</t>
  </si>
  <si>
    <t xml:space="preserve">Payroll and charges </t>
  </si>
  <si>
    <t>Liabilities for assets acquisitions and subsidiaries</t>
  </si>
  <si>
    <t>Dividends payable</t>
  </si>
  <si>
    <t>Advance from customers</t>
  </si>
  <si>
    <t>Other liabilities</t>
  </si>
  <si>
    <t>Total Current Liabilities</t>
  </si>
  <si>
    <t>Non-Current Liabilities</t>
  </si>
  <si>
    <t xml:space="preserve">Provision for judicial liabilities </t>
  </si>
  <si>
    <t>Employee benefit plans</t>
  </si>
  <si>
    <t>Total Non-Current Liabilities</t>
  </si>
  <si>
    <t>Shareholders' Equity</t>
  </si>
  <si>
    <t xml:space="preserve">Share capital </t>
  </si>
  <si>
    <t xml:space="preserve">Capital reserves </t>
  </si>
  <si>
    <t>Treasury shares</t>
  </si>
  <si>
    <t>Retained earnings</t>
  </si>
  <si>
    <t>Other reserves</t>
  </si>
  <si>
    <t>Retained loss</t>
  </si>
  <si>
    <t>Controlling shareholders´</t>
  </si>
  <si>
    <t>Non-controlling shareholders interests</t>
  </si>
  <si>
    <t>Total Liabilities and Equity</t>
  </si>
  <si>
    <t>Balance Sheet</t>
  </si>
  <si>
    <t>Cash Flow (R$ ‘000)</t>
  </si>
  <si>
    <t>Cash flow from operating activities</t>
  </si>
  <si>
    <t>Net income/(loss) for the period</t>
  </si>
  <si>
    <t xml:space="preserve">Sublease of ships </t>
  </si>
  <si>
    <t>Interest expense on lease liabilities</t>
  </si>
  <si>
    <t>Premium on early settlements</t>
  </si>
  <si>
    <t>Accrual of interest on marketable securities</t>
  </si>
  <si>
    <t>Other</t>
  </si>
  <si>
    <t>Decrease (increase) in assets</t>
  </si>
  <si>
    <t>Trade accounts receivables</t>
  </si>
  <si>
    <t>Increase (decrease) in liabilities</t>
  </si>
  <si>
    <t>Trade accounts payables</t>
  </si>
  <si>
    <t>Payroll and charges</t>
  </si>
  <si>
    <t>Cash provided by operations</t>
  </si>
  <si>
    <t>Interest received from marketable securities</t>
  </si>
  <si>
    <t>Payment of income taxes</t>
  </si>
  <si>
    <t>Net cash from operating activities</t>
  </si>
  <si>
    <t>Cash flow from investing activities</t>
  </si>
  <si>
    <t>Proceeds from sale of property, plant and equipment</t>
  </si>
  <si>
    <t>Marketable securities, net</t>
  </si>
  <si>
    <t>Advance for acquisition of wood from operations with development</t>
  </si>
  <si>
    <t>Acquisition of minority interests</t>
  </si>
  <si>
    <t>Net cash (used in) / provided by investment activities</t>
  </si>
  <si>
    <t>Financing activities</t>
  </si>
  <si>
    <t>Cash provided by financing activities</t>
  </si>
  <si>
    <t>Exchange variation on cash and cash equivalents</t>
  </si>
  <si>
    <t>Increase (reduction) in cash and cash equivalents, net</t>
  </si>
  <si>
    <t>Cash and cash equivalents at the beginning for the period</t>
  </si>
  <si>
    <t>Cash and cash equivalents at the end for the period</t>
  </si>
  <si>
    <t>Consolidated Statement of Cash Flow</t>
  </si>
  <si>
    <t>(R$ '000, except where otherwise indicated)</t>
  </si>
  <si>
    <t>Net Income</t>
  </si>
  <si>
    <t>EBITDA Margin</t>
  </si>
  <si>
    <t>¹Company's EBITDA calculated in accordance with CVM Instruction No. 527, of October 4, 2012.</t>
  </si>
  <si>
    <t>Adjusted EBITDA²</t>
  </si>
  <si>
    <t>Non Segmented</t>
  </si>
  <si>
    <t>Consolidated</t>
  </si>
  <si>
    <t>Segmented Income Statement</t>
  </si>
  <si>
    <t>Net revenues - total (R$ million)</t>
  </si>
  <si>
    <t>Pulp sales ('000 t)</t>
  </si>
  <si>
    <t>Paper sales ('000 t)</t>
  </si>
  <si>
    <t>Pulp cash cost without downtimes (R$/t)</t>
  </si>
  <si>
    <t>Adjusted EBITDA - pulp (R$ million)</t>
  </si>
  <si>
    <t>Adjusted EBITDA - paper (R$ million)</t>
  </si>
  <si>
    <t>Adjusted EBITDA - total (R$ million)</t>
  </si>
  <si>
    <t>Adjusted EBITDA - total (US$ million)</t>
  </si>
  <si>
    <t>Net income (R$ million)</t>
  </si>
  <si>
    <t>Gross debt (R$ million)</t>
  </si>
  <si>
    <t>Cash position (R$ million)</t>
  </si>
  <si>
    <t>Net debt (R$ million)</t>
  </si>
  <si>
    <t>Net debt/EBITDA R$</t>
  </si>
  <si>
    <t>Net debt/EBITDA US$</t>
  </si>
  <si>
    <t>Net average pulp price (R$/t)</t>
  </si>
  <si>
    <t>Net average pulp price (US$/t)</t>
  </si>
  <si>
    <t>Net average paper price (R$/t)</t>
  </si>
  <si>
    <t>Net average paper price (US$/t)</t>
  </si>
  <si>
    <t>Maintenance Capex (R$ million)</t>
  </si>
  <si>
    <t>Financial Income (R$ million)</t>
  </si>
  <si>
    <t>Financial Expenses (R$ million)</t>
  </si>
  <si>
    <t xml:space="preserve"> Combined Company (Suzano+Fibria)</t>
  </si>
  <si>
    <t>4Q17</t>
  </si>
  <si>
    <t>3Q17</t>
  </si>
  <si>
    <t>2Q17</t>
  </si>
  <si>
    <t>1Q17</t>
  </si>
  <si>
    <t>4Q16</t>
  </si>
  <si>
    <t>3Q16</t>
  </si>
  <si>
    <t>2Q16</t>
  </si>
  <si>
    <t>1Q16</t>
  </si>
  <si>
    <t>Resultados Consolidado / Consolidated Results</t>
  </si>
  <si>
    <t>Dados Operacionais / Operating Data</t>
  </si>
  <si>
    <t xml:space="preserve">Demonstração de Resultado / Income Statement </t>
  </si>
  <si>
    <t>Balanço Patrimonial / Balance Sheet</t>
  </si>
  <si>
    <t>Fluxo de Caixa / Statement of Cash Flow</t>
  </si>
  <si>
    <t>EBITDA Ajustado / Adjusted EBITDA</t>
  </si>
  <si>
    <t>Demonstração de Resultado Segmentada / Segmented Income Statement</t>
  </si>
  <si>
    <t xml:space="preserve"> Indicadores Financeiros (Suzano+Fibria) /  Financial Indicators (Suzano+Fibria)</t>
  </si>
  <si>
    <t>Plano de remuneração baseado em ações</t>
  </si>
  <si>
    <t>Share-based compensation plans</t>
  </si>
  <si>
    <t>Results from sale, disposals and provision for losses (impairment) of property, plant and equipment and biological assets, net</t>
  </si>
  <si>
    <t xml:space="preserve">Depreciation, depletion and amortization </t>
  </si>
  <si>
    <t>Depreciation of right of use</t>
  </si>
  <si>
    <t xml:space="preserve">Income (loss) from associates and joint ventures </t>
  </si>
  <si>
    <t xml:space="preserve">Exchange rate and monetary variations, net </t>
  </si>
  <si>
    <t xml:space="preserve">Interest expenses with financing, loans and debentures, net </t>
  </si>
  <si>
    <t xml:space="preserve">Amortization of fundraising costs </t>
  </si>
  <si>
    <t xml:space="preserve">Derivative (gains) losses, net </t>
  </si>
  <si>
    <t xml:space="preserve">Deferred income tax and social contribution </t>
  </si>
  <si>
    <t xml:space="preserve">Interest on employee benefits </t>
  </si>
  <si>
    <t xml:space="preserve">Provision for (reversal of) judicial liabilities, net </t>
  </si>
  <si>
    <t xml:space="preserve">Allowance for doubtful accounts, net </t>
  </si>
  <si>
    <t xml:space="preserve">Provision for inventory losses, net </t>
  </si>
  <si>
    <t xml:space="preserve">Provision for loss of ICMS credits, net </t>
  </si>
  <si>
    <t>Custos de empréstimos capitalizados</t>
  </si>
  <si>
    <t xml:space="preserve">Capitalized loan costs </t>
  </si>
  <si>
    <t xml:space="preserve">Rendimentos sobre aplicações financeiras </t>
  </si>
  <si>
    <t xml:space="preserve">Créditos tributários </t>
  </si>
  <si>
    <t xml:space="preserve">Tax credits </t>
  </si>
  <si>
    <t>Dividendos recebidos</t>
  </si>
  <si>
    <t>Dividends received</t>
  </si>
  <si>
    <t xml:space="preserve">Payment of interest with financing, loans and debentures </t>
  </si>
  <si>
    <t xml:space="preserve">Additions to property, plant and equipment </t>
  </si>
  <si>
    <t xml:space="preserve">Additions to intangible assets </t>
  </si>
  <si>
    <t xml:space="preserve">Additions to biological assets </t>
  </si>
  <si>
    <t xml:space="preserve">Increase of capital in subsidiaries and associates </t>
  </si>
  <si>
    <t xml:space="preserve">Proceeds from loans, financing and debentures </t>
  </si>
  <si>
    <t xml:space="preserve">Payment of derivative transactions </t>
  </si>
  <si>
    <t xml:space="preserve">Payment of loans, financing and debentures </t>
  </si>
  <si>
    <t xml:space="preserve">Payment of leases </t>
  </si>
  <si>
    <t>Pagamento de dividendos</t>
  </si>
  <si>
    <t>Payment of dividends</t>
  </si>
  <si>
    <t>Segmented Financial Statement (R$ '000)</t>
  </si>
  <si>
    <t>Demonstração de Resultado Segmentada (R$ mil)²</t>
  </si>
  <si>
    <t>Adjusted EBITDA¹</t>
  </si>
  <si>
    <t>Adjusted EBITDA Margin¹</t>
  </si>
  <si>
    <t>Atualização Valor Justo - Ativo Biológico</t>
  </si>
  <si>
    <t>Baixa de ágio da Ibema</t>
  </si>
  <si>
    <t>Créditos tributários - exclusão do ICMS na base de cálculo do PIS e da COFINS</t>
  </si>
  <si>
    <t>Desmobilização de máquinas e equipamentos - FACEPA</t>
  </si>
  <si>
    <t>Provisão - Imposto sobre a transmissão de bens imóveis para regularização de terras adquiridas anterior a 2015</t>
  </si>
  <si>
    <t>Fair Value Update - Biological Asset</t>
  </si>
  <si>
    <t>Ibema goodwill write-off</t>
  </si>
  <si>
    <t>Tax credits - exclusion of ICMS in the PIS and COFINS calculation basis</t>
  </si>
  <si>
    <t>¹Considera os resultados da Unidade de Bens de Consumo</t>
  </si>
  <si>
    <t>¹Includes the results of Consumer Goods Unit</t>
  </si>
  <si>
    <t>²Includes the results of Consumer Goods Unit</t>
  </si>
  <si>
    <t>²Considera os resultados da Unidade de Bens de Consumo</t>
  </si>
  <si>
    <t>¹Excludes non-recurring items</t>
  </si>
  <si>
    <t>¹Desconsidera itens não recorrentes</t>
  </si>
  <si>
    <t>Outros Papéis²</t>
  </si>
  <si>
    <t>Other Paper²</t>
  </si>
  <si>
    <t>Adjusted EBITDA Margin (%)</t>
  </si>
  <si>
    <t>Dívida Líquida / EBITDA Ajustado¹ (x) (R$)</t>
  </si>
  <si>
    <t>Dívida Líquida / EBITDA Ajustado¹ (x) (US$)</t>
  </si>
  <si>
    <t>Papel¹</t>
  </si>
  <si>
    <t>Paper¹</t>
  </si>
  <si>
    <t>Other paper¹</t>
  </si>
  <si>
    <t>Demonstração de Resultado (R$ mil)</t>
  </si>
  <si>
    <t>Operating Data</t>
  </si>
  <si>
    <t>Dados Operacionais</t>
  </si>
  <si>
    <t>Fluxo de Caixa (R$ mil)</t>
  </si>
  <si>
    <t>¹EBITDA da Companhia calculado conforme a Instrução CVM n° 527. de 04 de outubro de 2012.</t>
  </si>
  <si>
    <t>²Excludes non-recurring items</t>
  </si>
  <si>
    <t>²Desconsidera itens não recorrentes</t>
  </si>
  <si>
    <t>Financial Indicators¹</t>
  </si>
  <si>
    <t>Indicadores Financeiros¹</t>
  </si>
  <si>
    <t xml:space="preserve">¹Not audited. The data represents the sum or weighted average of the main indicators of Suzano + Fibria. </t>
  </si>
  <si>
    <t>¹Desconsidera itens não recorrentes e efeitos do PPA.</t>
  </si>
  <si>
    <t xml:space="preserve">Depreciação do direito de uso </t>
  </si>
  <si>
    <t xml:space="preserve">Atualização do valor justo dos ativos biológicos </t>
  </si>
  <si>
    <t xml:space="preserve">Fair value adjustment of biological assets </t>
  </si>
  <si>
    <t>Provisão - Complemento de provisão de ICMS</t>
  </si>
  <si>
    <t>Acões sociais e gastos operacionais COVID-19</t>
  </si>
  <si>
    <t xml:space="preserve">Resultado na venda e baixa de ativo imobilizado e ativo biológico </t>
  </si>
  <si>
    <t>Demobilization of machinery and equipment - FACEPA</t>
  </si>
  <si>
    <t>Provision - Tax on the transfer of real estate for the regularization of land acquired prior to 2015</t>
  </si>
  <si>
    <t>Income from the sale and disposal of property, plant and equipment and biological assets</t>
  </si>
  <si>
    <t>3,1x</t>
  </si>
  <si>
    <t>3,3x</t>
  </si>
  <si>
    <t>3Q21</t>
  </si>
  <si>
    <t>3T21</t>
  </si>
  <si>
    <t>09/30/2021</t>
  </si>
  <si>
    <t>Encerramento do Projeto Mucuri</t>
  </si>
  <si>
    <t>Perda efetiva do Programa de adiantamento de contrato de fomento</t>
  </si>
  <si>
    <t>Write-off of advance for forestry development program</t>
  </si>
  <si>
    <t>Closing of the Mucuri Project</t>
  </si>
  <si>
    <t>-</t>
  </si>
  <si>
    <t>4Q21</t>
  </si>
  <si>
    <t>4T21</t>
  </si>
  <si>
    <t>12/31/2021</t>
  </si>
  <si>
    <t>Ativo não circulante mantido para venda</t>
  </si>
  <si>
    <t>12/31/2020</t>
  </si>
  <si>
    <t>Baixa de Ágio na Aquisição de Ativos</t>
  </si>
  <si>
    <t>Baixa de intangível Futuragene</t>
  </si>
  <si>
    <t>Provisão - Contingência Cível</t>
  </si>
  <si>
    <t>Reversão - Provisão de fomento (Projeto Losango)</t>
  </si>
  <si>
    <t>Margem EBITDA Ajustado</t>
  </si>
  <si>
    <t>Social actions and operating expenses COVID-19</t>
  </si>
  <si>
    <t>Write-off of Goodwill on Acquisition of Assets</t>
  </si>
  <si>
    <t>Write-off of Futuragene intangibles</t>
  </si>
  <si>
    <t>Transaction expenses with Fibria</t>
  </si>
  <si>
    <t>PPA Effect (Write-Off)</t>
  </si>
  <si>
    <t>Equity</t>
  </si>
  <si>
    <t>Expenses with ancillary obligations and termination of contracts</t>
  </si>
  <si>
    <t>Provision - Civil Contingency</t>
  </si>
  <si>
    <t>Provision - Complement of ICMS provision</t>
  </si>
  <si>
    <t>Provision - ICMS credit loss</t>
  </si>
  <si>
    <t>Reversal - Provision of development (Project Losango)</t>
  </si>
  <si>
    <t>Adjusted EBITDA Margin</t>
  </si>
  <si>
    <t>Assets held for sale</t>
  </si>
  <si>
    <t>Total  Current Assets</t>
  </si>
  <si>
    <t>Dividendos a receber</t>
  </si>
  <si>
    <t>Dividends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</si>
</sst>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(* #,##0_);_(* \(#,##0\);_(* &quot;-&quot;??_);_(@_)"/>
    <numFmt numFmtId="168" formatCode="#,##0.0\x"/>
    <numFmt numFmtId="169" formatCode="_(* #,##0.0_);_(* \(#,##0.0\);_(* &quot;-&quot;_);_(@_)"/>
    <numFmt numFmtId="170" formatCode="_(* #,##0.000_);_(* \(#,##0.000\);_(* &quot;-&quot;_);_(@_)"/>
    <numFmt numFmtId="171" formatCode="_-* #,##0.000_-;\-* #,##0.000_-;_-* &quot;-&quot;??_-;_-@_-"/>
    <numFmt numFmtId="172" formatCode="_-* #,##0.0000_-;\-* #,##0.0000_-;_-* &quot;-&quot;????_-;_-@_-"/>
    <numFmt numFmtId="173" formatCode="_-* #,##0_)_-;\-* \(#,##0\)_-;_-* &quot;-&quot;_)_-;_-@_-"/>
    <numFmt numFmtId="174" formatCode="#,##0;\(#,##0\);&quot;-&quot;"/>
    <numFmt numFmtId="175" formatCode="_(\ #,##0.0%_);_(\ \(#,##0.0%\);_(\ &quot; - &quot;\%_);_(@_)"/>
    <numFmt numFmtId="176" formatCode="#,##0_);\(#,##0\);&quot; - &quot;_);@_)"/>
    <numFmt numFmtId="177" formatCode="&quot;R$ &quot;#,##0_);[Red]\(&quot;R$ &quot;#,##0\)"/>
    <numFmt numFmtId="178" formatCode="&quot;R$ &quot;#,##0.00_);[Red]\(&quot;R$ &quot;#,##0.00\)"/>
    <numFmt numFmtId="179" formatCode="General_)"/>
    <numFmt numFmtId="180" formatCode="#,##0_);\(#,##0\);\-"/>
    <numFmt numFmtId="181" formatCode="#,##0.0_);\(#,##0.0\);\-"/>
    <numFmt numFmtId="182" formatCode="#,##0.0_);\(#,##0.0\);\-\ \ \ \ \ "/>
    <numFmt numFmtId="183" formatCode="##0.00%;\(##0.00\)%"/>
    <numFmt numFmtId="184" formatCode="#,##0.0_);\(#,##0.0\);&quot;    -   &quot;"/>
    <numFmt numFmtId="185" formatCode="&quot;  -  &quot;0&quot;  -  &quot;"/>
    <numFmt numFmtId="186" formatCode="#."/>
    <numFmt numFmtId="187" formatCode="_-* #,##0.00\ [$€]_-;\-* #,##0.00\ [$€]_-;_-* &quot;-&quot;??\ [$€]_-;_-@_-"/>
    <numFmt numFmtId="188" formatCode="0.00_)"/>
    <numFmt numFmtId="189" formatCode="#.##000"/>
    <numFmt numFmtId="190" formatCode="#,#00"/>
    <numFmt numFmtId="191" formatCode="%#,#00"/>
    <numFmt numFmtId="192" formatCode="#,"/>
    <numFmt numFmtId="193" formatCode="#,##0_);\(#,##0\);&quot;    -   &quot;"/>
    <numFmt numFmtId="194" formatCode="&quot;  -  &quot;0&quot;  -  &quot;;&quot;  -  &quot;@&quot;  -  &quot;"/>
    <numFmt numFmtId="195" formatCode="#,##0.00_);\(#,##0.00\);\-\ \ \ \ \ \ "/>
    <numFmt numFmtId="196" formatCode="0\ \p\.\p\."/>
  </numFmts>
  <fonts count="1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color rgb="FF000000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u/>
      <sz val="9"/>
      <color theme="1"/>
      <name val="Arial"/>
      <family val="2"/>
    </font>
    <font>
      <b/>
      <u/>
      <sz val="9"/>
      <color theme="1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b/>
      <u/>
      <sz val="9"/>
      <name val="Arial"/>
      <family val="2"/>
    </font>
    <font>
      <b/>
      <sz val="9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002060"/>
      <name val="Arial"/>
      <family val="2"/>
    </font>
    <font>
      <sz val="11"/>
      <color theme="1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color indexed="25"/>
      <name val="Arial Narrow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sz val="16"/>
      <name val="Arial"/>
      <family val="2"/>
    </font>
    <font>
      <sz val="10"/>
      <name val="MS Sans Serif"/>
      <family val="2"/>
    </font>
    <font>
      <b/>
      <sz val="10"/>
      <color indexed="32"/>
      <name val="Arial"/>
      <family val="2"/>
    </font>
    <font>
      <sz val="12"/>
      <color indexed="8"/>
      <name val="Arial"/>
      <family val="2"/>
    </font>
    <font>
      <b/>
      <sz val="10"/>
      <color indexed="16"/>
      <name val="Courier"/>
      <family val="3"/>
    </font>
    <font>
      <b/>
      <u/>
      <sz val="12"/>
      <name val="Arial"/>
      <family val="2"/>
    </font>
    <font>
      <b/>
      <u/>
      <sz val="12"/>
      <color indexed="16"/>
      <name val="Arial"/>
      <family val="2"/>
    </font>
    <font>
      <b/>
      <sz val="12"/>
      <color indexed="8"/>
      <name val="Times New Roman"/>
      <family val="1"/>
    </font>
    <font>
      <sz val="10"/>
      <color indexed="32"/>
      <name val="Arial"/>
      <family val="2"/>
    </font>
    <font>
      <b/>
      <sz val="10"/>
      <color indexed="8"/>
      <name val="Arial"/>
      <family val="2"/>
    </font>
    <font>
      <b/>
      <sz val="12"/>
      <name val="MS Sans Serif"/>
      <family val="2"/>
    </font>
    <font>
      <sz val="10"/>
      <name val="Courier"/>
      <family val="3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"/>
      <color indexed="16"/>
      <name val="Courier"/>
      <family val="3"/>
    </font>
    <font>
      <b/>
      <i/>
      <sz val="10"/>
      <color indexed="16"/>
      <name val="Times New Roman"/>
      <family val="1"/>
    </font>
    <font>
      <sz val="12"/>
      <name val="Arial"/>
      <family val="2"/>
    </font>
    <font>
      <b/>
      <i/>
      <sz val="16"/>
      <name val="Helv"/>
    </font>
    <font>
      <sz val="10"/>
      <name val="Calibri"/>
      <family val="2"/>
    </font>
    <font>
      <sz val="28"/>
      <name val="Arial"/>
      <family val="2"/>
    </font>
    <font>
      <sz val="28"/>
      <name val="Arial Black"/>
      <family val="2"/>
    </font>
    <font>
      <sz val="24"/>
      <name val="Arial Narrow"/>
      <family val="2"/>
    </font>
    <font>
      <b/>
      <sz val="24"/>
      <name val="Arial Narrow"/>
      <family val="2"/>
    </font>
    <font>
      <b/>
      <sz val="10"/>
      <color indexed="39"/>
      <name val="Arial"/>
      <family val="2"/>
    </font>
    <font>
      <b/>
      <sz val="11"/>
      <color indexed="9"/>
      <name val="Arial"/>
      <family val="2"/>
    </font>
    <font>
      <b/>
      <i/>
      <sz val="11"/>
      <color indexed="9"/>
      <name val="Arial"/>
      <family val="2"/>
    </font>
    <font>
      <b/>
      <i/>
      <sz val="22"/>
      <color indexed="9"/>
      <name val="Arial"/>
      <family val="2"/>
    </font>
    <font>
      <sz val="12"/>
      <color indexed="9"/>
      <name val="Arial"/>
      <family val="2"/>
    </font>
    <font>
      <i/>
      <sz val="12"/>
      <color indexed="9"/>
      <name val="Arial"/>
      <family val="2"/>
    </font>
    <font>
      <sz val="11"/>
      <color indexed="9"/>
      <name val="Arial"/>
      <family val="2"/>
    </font>
    <font>
      <i/>
      <sz val="11"/>
      <color indexed="9"/>
      <name val="Arial"/>
      <family val="2"/>
    </font>
    <font>
      <b/>
      <i/>
      <sz val="12"/>
      <color indexed="8"/>
      <name val="Arial"/>
      <family val="2"/>
    </font>
    <font>
      <sz val="19"/>
      <color indexed="48"/>
      <name val="Arial"/>
      <family val="2"/>
    </font>
    <font>
      <sz val="1"/>
      <color indexed="18"/>
      <name val="Courier"/>
      <family val="3"/>
    </font>
    <font>
      <b/>
      <sz val="1"/>
      <color indexed="16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17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0"/>
      <color indexed="52"/>
      <name val="Calibri"/>
      <family val="2"/>
    </font>
    <font>
      <sz val="10"/>
      <color indexed="62"/>
      <name val="Calibri"/>
      <family val="2"/>
    </font>
    <font>
      <sz val="10"/>
      <color indexed="20"/>
      <name val="Calibri"/>
      <family val="2"/>
    </font>
    <font>
      <sz val="10"/>
      <color indexed="60"/>
      <name val="Calibri"/>
      <family val="2"/>
    </font>
    <font>
      <b/>
      <sz val="10"/>
      <color indexed="63"/>
      <name val="Calibri"/>
      <family val="2"/>
    </font>
    <font>
      <sz val="10"/>
      <color indexed="10"/>
      <name val="Calibri"/>
      <family val="2"/>
    </font>
    <font>
      <i/>
      <sz val="10"/>
      <color indexed="23"/>
      <name val="Calibri"/>
      <family val="2"/>
    </font>
    <font>
      <b/>
      <sz val="10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9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8"/>
      <color theme="3"/>
      <name val="Calibri Light"/>
      <family val="2"/>
      <scheme val="major"/>
    </font>
    <font>
      <i/>
      <sz val="9"/>
      <color theme="1"/>
      <name val="Arial"/>
      <family val="2"/>
    </font>
    <font>
      <vertAlign val="superscript"/>
      <sz val="9"/>
      <color rgb="FF000000"/>
      <name val="Arial"/>
      <family val="2"/>
    </font>
    <font>
      <b/>
      <sz val="7.5"/>
      <color theme="0"/>
      <name val="Arial"/>
      <family val="2"/>
    </font>
    <font>
      <sz val="9"/>
      <color theme="1"/>
      <name val="Calibri"/>
      <family val="2"/>
      <scheme val="minor"/>
    </font>
    <font>
      <sz val="10"/>
      <name val="Geneva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Suzano Sans"/>
    </font>
    <font>
      <sz val="14"/>
      <color theme="1"/>
      <name val="Suzano Sans"/>
    </font>
    <font>
      <sz val="8"/>
      <name val="Calibri"/>
      <family val="2"/>
      <scheme val="minor"/>
    </font>
  </fonts>
  <fills count="13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8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19"/>
        <bgColor indexed="19"/>
      </patternFill>
    </fill>
    <fill>
      <patternFill patternType="solid">
        <fgColor indexed="51"/>
        <bgColor indexed="64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solid">
        <fgColor indexed="26"/>
        <bgColor indexed="19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19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8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37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3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9"/>
        <bgColor indexed="19"/>
      </patternFill>
    </fill>
    <fill>
      <patternFill patternType="solid">
        <fgColor indexed="9"/>
        <bgColor indexed="43"/>
      </patternFill>
    </fill>
  </fills>
  <borders count="64">
    <border>
      <left/>
      <right/>
      <top/>
      <bottom/>
      <diagonal/>
    </border>
    <border>
      <left/>
      <right/>
      <top/>
      <bottom style="thin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/>
      <top style="medium">
        <color rgb="FF1F497D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0.1499679555650502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41"/>
      </top>
      <bottom style="medium">
        <color indexed="48"/>
      </bottom>
      <diagonal/>
    </border>
    <border>
      <left/>
      <right/>
      <top style="thick">
        <color indexed="9"/>
      </top>
      <bottom style="medium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03267F"/>
      </bottom>
      <diagonal/>
    </border>
    <border>
      <left/>
      <right style="medium">
        <color rgb="FF1F497D"/>
      </right>
      <top/>
      <bottom/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theme="0" tint="-0.14996795556505021"/>
      </left>
      <right/>
      <top/>
      <bottom/>
      <diagonal/>
    </border>
    <border>
      <left/>
      <right/>
      <top style="medium">
        <color rgb="FF1F497D"/>
      </top>
      <bottom style="medium">
        <color rgb="FF003399"/>
      </bottom>
      <diagonal/>
    </border>
    <border>
      <left style="medium">
        <color rgb="FF003399"/>
      </left>
      <right/>
      <top/>
      <bottom/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/>
      <diagonal/>
    </border>
  </borders>
  <cellStyleXfs count="2111">
    <xf numFmtId="0" fontId="0" fillId="0" borderId="0"/>
    <xf numFmtId="9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37" fillId="0" borderId="7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3" fillId="14" borderId="10" applyNumberFormat="0" applyAlignment="0" applyProtection="0"/>
    <xf numFmtId="0" fontId="44" fillId="15" borderId="11" applyNumberFormat="0" applyAlignment="0" applyProtection="0"/>
    <xf numFmtId="0" fontId="45" fillId="15" borderId="10" applyNumberFormat="0" applyAlignment="0" applyProtection="0"/>
    <xf numFmtId="0" fontId="46" fillId="0" borderId="12" applyNumberFormat="0" applyFill="0" applyAlignment="0" applyProtection="0"/>
    <xf numFmtId="0" fontId="47" fillId="16" borderId="13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5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5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3" fillId="0" borderId="0"/>
    <xf numFmtId="165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4" fillId="0" borderId="0"/>
    <xf numFmtId="0" fontId="24" fillId="0" borderId="0"/>
    <xf numFmtId="173" fontId="55" fillId="0" borderId="0"/>
    <xf numFmtId="174" fontId="57" fillId="0" borderId="20">
      <alignment horizontal="left"/>
    </xf>
    <xf numFmtId="0" fontId="55" fillId="0" borderId="0" applyFill="0" applyBorder="0">
      <alignment horizontal="left" vertical="top" wrapText="1"/>
    </xf>
    <xf numFmtId="175" fontId="55" fillId="0" borderId="0" applyBorder="0">
      <alignment horizontal="right" vertical="top"/>
    </xf>
    <xf numFmtId="176" fontId="55" fillId="0" borderId="0" applyFill="0" applyBorder="0">
      <alignment horizontal="right" vertical="top"/>
    </xf>
    <xf numFmtId="165" fontId="55" fillId="0" borderId="0" applyFont="0" applyFill="0" applyBorder="0" applyAlignment="0" applyProtection="0"/>
    <xf numFmtId="174" fontId="57" fillId="0" borderId="20">
      <alignment horizontal="right"/>
    </xf>
    <xf numFmtId="0" fontId="56" fillId="0" borderId="0">
      <alignment horizontal="left" vertical="top" wrapText="1"/>
    </xf>
    <xf numFmtId="165" fontId="1" fillId="0" borderId="0" applyFont="0" applyFill="0" applyBorder="0" applyAlignment="0" applyProtection="0"/>
    <xf numFmtId="0" fontId="1" fillId="0" borderId="0"/>
    <xf numFmtId="165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0" borderId="0"/>
    <xf numFmtId="165" fontId="5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2" fillId="13" borderId="0" applyNumberFormat="0" applyBorder="0" applyAlignment="0" applyProtection="0"/>
    <xf numFmtId="0" fontId="51" fillId="21" borderId="0" applyNumberFormat="0" applyBorder="0" applyAlignment="0" applyProtection="0"/>
    <xf numFmtId="0" fontId="51" fillId="25" borderId="0" applyNumberFormat="0" applyBorder="0" applyAlignment="0" applyProtection="0"/>
    <xf numFmtId="0" fontId="51" fillId="29" borderId="0" applyNumberFormat="0" applyBorder="0" applyAlignment="0" applyProtection="0"/>
    <xf numFmtId="0" fontId="51" fillId="33" borderId="0" applyNumberFormat="0" applyBorder="0" applyAlignment="0" applyProtection="0"/>
    <xf numFmtId="0" fontId="51" fillId="37" borderId="0" applyNumberFormat="0" applyBorder="0" applyAlignment="0" applyProtection="0"/>
    <xf numFmtId="0" fontId="51" fillId="41" borderId="0" applyNumberFormat="0" applyBorder="0" applyAlignment="0" applyProtection="0"/>
    <xf numFmtId="0" fontId="6" fillId="0" borderId="0"/>
    <xf numFmtId="182" fontId="60" fillId="0" borderId="0" applyFont="0" applyAlignment="0">
      <alignment horizontal="center"/>
    </xf>
    <xf numFmtId="182" fontId="61" fillId="0" borderId="0" applyFont="0" applyFill="0" applyBorder="0" applyAlignment="0" applyProtection="0"/>
    <xf numFmtId="182" fontId="60" fillId="0" borderId="0" applyFont="0" applyAlignment="0">
      <alignment horizontal="center"/>
    </xf>
    <xf numFmtId="0" fontId="52" fillId="44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52" fillId="47" borderId="0" applyNumberFormat="0" applyBorder="0" applyAlignment="0" applyProtection="0"/>
    <xf numFmtId="0" fontId="52" fillId="44" borderId="0" applyNumberFormat="0" applyBorder="0" applyAlignment="0" applyProtection="0"/>
    <xf numFmtId="0" fontId="52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7" fillId="4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7" fillId="4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7" fillId="5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7" fillId="5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7" fillId="5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7" fillId="5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7" fillId="5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7" fillId="5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7" fillId="5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7" fillId="5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07" fillId="4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07" fillId="4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52" fillId="54" borderId="0" applyNumberFormat="0" applyBorder="0" applyAlignment="0" applyProtection="0"/>
    <xf numFmtId="0" fontId="52" fillId="45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4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7" fillId="5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7" fillId="5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9" borderId="0" applyNumberFormat="0" applyBorder="0" applyAlignment="0" applyProtection="0"/>
    <xf numFmtId="0" fontId="107" fillId="59" borderId="0" applyNumberFormat="0" applyBorder="0" applyAlignment="0" applyProtection="0"/>
    <xf numFmtId="0" fontId="107" fillId="59" borderId="0" applyNumberFormat="0" applyBorder="0" applyAlignment="0" applyProtection="0"/>
    <xf numFmtId="0" fontId="107" fillId="5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7" fillId="5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7" fillId="5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7" fillId="59" borderId="0" applyNumberFormat="0" applyBorder="0" applyAlignment="0" applyProtection="0"/>
    <xf numFmtId="0" fontId="107" fillId="59" borderId="0" applyNumberFormat="0" applyBorder="0" applyAlignment="0" applyProtection="0"/>
    <xf numFmtId="0" fontId="107" fillId="59" borderId="0" applyNumberFormat="0" applyBorder="0" applyAlignment="0" applyProtection="0"/>
    <xf numFmtId="0" fontId="107" fillId="59" borderId="0" applyNumberFormat="0" applyBorder="0" applyAlignment="0" applyProtection="0"/>
    <xf numFmtId="0" fontId="107" fillId="59" borderId="0" applyNumberFormat="0" applyBorder="0" applyAlignment="0" applyProtection="0"/>
    <xf numFmtId="0" fontId="107" fillId="60" borderId="0" applyNumberFormat="0" applyBorder="0" applyAlignment="0" applyProtection="0"/>
    <xf numFmtId="0" fontId="107" fillId="60" borderId="0" applyNumberFormat="0" applyBorder="0" applyAlignment="0" applyProtection="0"/>
    <xf numFmtId="0" fontId="107" fillId="60" borderId="0" applyNumberFormat="0" applyBorder="0" applyAlignment="0" applyProtection="0"/>
    <xf numFmtId="0" fontId="107" fillId="6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7" fillId="6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7" fillId="6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7" fillId="60" borderId="0" applyNumberFormat="0" applyBorder="0" applyAlignment="0" applyProtection="0"/>
    <xf numFmtId="0" fontId="107" fillId="60" borderId="0" applyNumberFormat="0" applyBorder="0" applyAlignment="0" applyProtection="0"/>
    <xf numFmtId="0" fontId="107" fillId="60" borderId="0" applyNumberFormat="0" applyBorder="0" applyAlignment="0" applyProtection="0"/>
    <xf numFmtId="0" fontId="107" fillId="60" borderId="0" applyNumberFormat="0" applyBorder="0" applyAlignment="0" applyProtection="0"/>
    <xf numFmtId="0" fontId="107" fillId="60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7" fillId="5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7" fillId="5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7" fillId="5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7" fillId="5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58" borderId="0" applyNumberFormat="0" applyBorder="0" applyAlignment="0" applyProtection="0"/>
    <xf numFmtId="0" fontId="107" fillId="61" borderId="0" applyNumberFormat="0" applyBorder="0" applyAlignment="0" applyProtection="0"/>
    <xf numFmtId="0" fontId="107" fillId="61" borderId="0" applyNumberFormat="0" applyBorder="0" applyAlignment="0" applyProtection="0"/>
    <xf numFmtId="0" fontId="107" fillId="61" borderId="0" applyNumberFormat="0" applyBorder="0" applyAlignment="0" applyProtection="0"/>
    <xf numFmtId="0" fontId="107" fillId="6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07" fillId="6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07" fillId="6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07" fillId="61" borderId="0" applyNumberFormat="0" applyBorder="0" applyAlignment="0" applyProtection="0"/>
    <xf numFmtId="0" fontId="107" fillId="61" borderId="0" applyNumberFormat="0" applyBorder="0" applyAlignment="0" applyProtection="0"/>
    <xf numFmtId="0" fontId="107" fillId="61" borderId="0" applyNumberFormat="0" applyBorder="0" applyAlignment="0" applyProtection="0"/>
    <xf numFmtId="0" fontId="107" fillId="61" borderId="0" applyNumberFormat="0" applyBorder="0" applyAlignment="0" applyProtection="0"/>
    <xf numFmtId="0" fontId="107" fillId="61" borderId="0" applyNumberFormat="0" applyBorder="0" applyAlignment="0" applyProtection="0"/>
    <xf numFmtId="0" fontId="124" fillId="62" borderId="0" applyNumberFormat="0" applyBorder="0" applyAlignment="0" applyProtection="0"/>
    <xf numFmtId="0" fontId="124" fillId="45" borderId="0" applyNumberFormat="0" applyBorder="0" applyAlignment="0" applyProtection="0"/>
    <xf numFmtId="0" fontId="124" fillId="55" borderId="0" applyNumberFormat="0" applyBorder="0" applyAlignment="0" applyProtection="0"/>
    <xf numFmtId="0" fontId="124" fillId="56" borderId="0" applyNumberFormat="0" applyBorder="0" applyAlignment="0" applyProtection="0"/>
    <xf numFmtId="0" fontId="124" fillId="62" borderId="0" applyNumberFormat="0" applyBorder="0" applyAlignment="0" applyProtection="0"/>
    <xf numFmtId="0" fontId="124" fillId="61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63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59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0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0" fontId="108" fillId="66" borderId="0" applyNumberFormat="0" applyBorder="0" applyAlignment="0" applyProtection="0"/>
    <xf numFmtId="3" fontId="52" fillId="67" borderId="0">
      <alignment horizontal="left"/>
    </xf>
    <xf numFmtId="0" fontId="120" fillId="68" borderId="0" applyNumberFormat="0" applyBorder="0" applyAlignment="0" applyProtection="0"/>
    <xf numFmtId="0" fontId="58" fillId="69" borderId="0" applyNumberFormat="0" applyBorder="0" applyAlignment="0" applyProtection="0"/>
    <xf numFmtId="0" fontId="58" fillId="70" borderId="0" applyNumberFormat="0" applyBorder="0" applyAlignment="0" applyProtection="0"/>
    <xf numFmtId="0" fontId="120" fillId="71" borderId="0" applyNumberFormat="0" applyBorder="0" applyAlignment="0" applyProtection="0"/>
    <xf numFmtId="0" fontId="120" fillId="72" borderId="0" applyNumberFormat="0" applyBorder="0" applyAlignment="0" applyProtection="0"/>
    <xf numFmtId="0" fontId="58" fillId="73" borderId="0" applyNumberFormat="0" applyBorder="0" applyAlignment="0" applyProtection="0"/>
    <xf numFmtId="0" fontId="58" fillId="74" borderId="0" applyNumberFormat="0" applyBorder="0" applyAlignment="0" applyProtection="0"/>
    <xf numFmtId="0" fontId="120" fillId="75" borderId="0" applyNumberFormat="0" applyBorder="0" applyAlignment="0" applyProtection="0"/>
    <xf numFmtId="0" fontId="120" fillId="76" borderId="0" applyNumberFormat="0" applyBorder="0" applyAlignment="0" applyProtection="0"/>
    <xf numFmtId="0" fontId="58" fillId="77" borderId="0" applyNumberFormat="0" applyBorder="0" applyAlignment="0" applyProtection="0"/>
    <xf numFmtId="0" fontId="58" fillId="78" borderId="0" applyNumberFormat="0" applyBorder="0" applyAlignment="0" applyProtection="0"/>
    <xf numFmtId="0" fontId="120" fillId="79" borderId="0" applyNumberFormat="0" applyBorder="0" applyAlignment="0" applyProtection="0"/>
    <xf numFmtId="0" fontId="120" fillId="80" borderId="0" applyNumberFormat="0" applyBorder="0" applyAlignment="0" applyProtection="0"/>
    <xf numFmtId="0" fontId="58" fillId="73" borderId="0" applyNumberFormat="0" applyBorder="0" applyAlignment="0" applyProtection="0"/>
    <xf numFmtId="0" fontId="58" fillId="81" borderId="0" applyNumberFormat="0" applyBorder="0" applyAlignment="0" applyProtection="0"/>
    <xf numFmtId="0" fontId="120" fillId="74" borderId="0" applyNumberFormat="0" applyBorder="0" applyAlignment="0" applyProtection="0"/>
    <xf numFmtId="0" fontId="120" fillId="71" borderId="0" applyNumberFormat="0" applyBorder="0" applyAlignment="0" applyProtection="0"/>
    <xf numFmtId="0" fontId="58" fillId="82" borderId="0" applyNumberFormat="0" applyBorder="0" applyAlignment="0" applyProtection="0"/>
    <xf numFmtId="0" fontId="58" fillId="83" borderId="0" applyNumberFormat="0" applyBorder="0" applyAlignment="0" applyProtection="0"/>
    <xf numFmtId="0" fontId="120" fillId="71" borderId="0" applyNumberFormat="0" applyBorder="0" applyAlignment="0" applyProtection="0"/>
    <xf numFmtId="0" fontId="120" fillId="84" borderId="0" applyNumberFormat="0" applyBorder="0" applyAlignment="0" applyProtection="0"/>
    <xf numFmtId="0" fontId="58" fillId="85" borderId="0" applyNumberFormat="0" applyBorder="0" applyAlignment="0" applyProtection="0"/>
    <xf numFmtId="0" fontId="58" fillId="86" borderId="0" applyNumberFormat="0" applyBorder="0" applyAlignment="0" applyProtection="0"/>
    <xf numFmtId="0" fontId="120" fillId="87" borderId="0" applyNumberFormat="0" applyBorder="0" applyAlignment="0" applyProtection="0"/>
    <xf numFmtId="3" fontId="62" fillId="88" borderId="22">
      <alignment horizontal="center"/>
    </xf>
    <xf numFmtId="3" fontId="61" fillId="89" borderId="23">
      <alignment horizontal="center"/>
    </xf>
    <xf numFmtId="0" fontId="125" fillId="85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26" fillId="90" borderId="24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0" fillId="54" borderId="25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1" fillId="91" borderId="26" applyNumberFormat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12" fillId="0" borderId="27" applyNumberFormat="0" applyFill="0" applyAlignment="0" applyProtection="0"/>
    <xf numFmtId="0" fontId="122" fillId="80" borderId="26" applyNumberFormat="0" applyAlignment="0" applyProtection="0"/>
    <xf numFmtId="37" fontId="63" fillId="0" borderId="0" applyBorder="0" applyAlignment="0">
      <alignment horizontal="center"/>
    </xf>
    <xf numFmtId="186" fontId="80" fillId="0" borderId="0">
      <protection locked="0"/>
    </xf>
    <xf numFmtId="0" fontId="101" fillId="0" borderId="0">
      <protection locked="0"/>
    </xf>
    <xf numFmtId="186" fontId="80" fillId="0" borderId="0">
      <protection locked="0"/>
    </xf>
    <xf numFmtId="3" fontId="64" fillId="92" borderId="23">
      <alignment horizontal="center"/>
    </xf>
    <xf numFmtId="0" fontId="59" fillId="93" borderId="0" applyNumberFormat="0" applyBorder="0" applyAlignment="0" applyProtection="0"/>
    <xf numFmtId="0" fontId="59" fillId="94" borderId="0" applyNumberFormat="0" applyBorder="0" applyAlignment="0" applyProtection="0"/>
    <xf numFmtId="0" fontId="59" fillId="95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6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97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4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65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08" fillId="98" borderId="0" applyNumberFormat="0" applyBorder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113" fillId="48" borderId="25" applyNumberFormat="0" applyAlignment="0" applyProtection="0"/>
    <xf numFmtId="0" fontId="75" fillId="0" borderId="0">
      <alignment vertical="center"/>
    </xf>
    <xf numFmtId="187" fontId="6" fillId="43" borderId="0" applyFont="0" applyFill="0" applyBorder="0" applyAlignment="0" applyProtection="0"/>
    <xf numFmtId="187" fontId="6" fillId="43" borderId="0" applyFont="0" applyFill="0" applyBorder="0" applyAlignment="0" applyProtection="0"/>
    <xf numFmtId="187" fontId="6" fillId="43" borderId="0" applyFont="0" applyFill="0" applyBorder="0" applyAlignment="0" applyProtection="0"/>
    <xf numFmtId="187" fontId="6" fillId="43" borderId="0" applyFont="0" applyFill="0" applyBorder="0" applyAlignment="0" applyProtection="0"/>
    <xf numFmtId="187" fontId="6" fillId="43" borderId="0" applyFont="0" applyFill="0" applyBorder="0" applyAlignment="0" applyProtection="0"/>
    <xf numFmtId="187" fontId="6" fillId="43" borderId="0" applyFont="0" applyFill="0" applyBorder="0" applyAlignment="0" applyProtection="0"/>
    <xf numFmtId="187" fontId="6" fillId="43" borderId="0" applyFont="0" applyFill="0" applyBorder="0" applyAlignment="0" applyProtection="0"/>
    <xf numFmtId="187" fontId="6" fillId="43" borderId="0" applyFont="0" applyFill="0" applyBorder="0" applyAlignment="0" applyProtection="0"/>
    <xf numFmtId="0" fontId="127" fillId="0" borderId="0" applyNumberFormat="0" applyFill="0" applyBorder="0" applyAlignment="0" applyProtection="0"/>
    <xf numFmtId="186" fontId="80" fillId="0" borderId="0">
      <protection locked="0"/>
    </xf>
    <xf numFmtId="190" fontId="101" fillId="0" borderId="0">
      <protection locked="0"/>
    </xf>
    <xf numFmtId="186" fontId="80" fillId="0" borderId="0">
      <protection locked="0"/>
    </xf>
    <xf numFmtId="0" fontId="58" fillId="78" borderId="0" applyNumberFormat="0" applyBorder="0" applyAlignment="0" applyProtection="0"/>
    <xf numFmtId="38" fontId="13" fillId="99" borderId="0" applyNumberFormat="0" applyBorder="0" applyAlignment="0" applyProtection="0"/>
    <xf numFmtId="164" fontId="62" fillId="0" borderId="0"/>
    <xf numFmtId="0" fontId="128" fillId="0" borderId="28" applyNumberFormat="0" applyFill="0" applyAlignment="0" applyProtection="0"/>
    <xf numFmtId="0" fontId="129" fillId="0" borderId="29" applyNumberFormat="0" applyFill="0" applyAlignment="0" applyProtection="0"/>
    <xf numFmtId="0" fontId="130" fillId="0" borderId="30" applyNumberFormat="0" applyFill="0" applyAlignment="0" applyProtection="0"/>
    <xf numFmtId="0" fontId="130" fillId="0" borderId="0" applyNumberFormat="0" applyFill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0" fontId="114" fillId="50" borderId="0" applyNumberFormat="0" applyBorder="0" applyAlignment="0" applyProtection="0"/>
    <xf numFmtId="4" fontId="6" fillId="100" borderId="0"/>
    <xf numFmtId="0" fontId="131" fillId="86" borderId="24" applyNumberFormat="0" applyAlignment="0" applyProtection="0"/>
    <xf numFmtId="10" fontId="13" fillId="101" borderId="21" applyNumberFormat="0" applyBorder="0" applyAlignment="0" applyProtection="0"/>
    <xf numFmtId="0" fontId="121" fillId="0" borderId="31" applyNumberFormat="0" applyFill="0" applyAlignment="0" applyProtection="0"/>
    <xf numFmtId="0" fontId="81" fillId="102" borderId="32">
      <alignment horizontal="center" vertical="center"/>
    </xf>
    <xf numFmtId="38" fontId="65" fillId="0" borderId="0" applyFont="0" applyFill="0" applyBorder="0" applyAlignment="0" applyProtection="0"/>
    <xf numFmtId="40" fontId="65" fillId="0" borderId="0" applyFont="0" applyFill="0" applyBorder="0" applyAlignment="0" applyProtection="0"/>
    <xf numFmtId="177" fontId="65" fillId="0" borderId="0" applyFont="0" applyFill="0" applyBorder="0" applyAlignment="0" applyProtection="0"/>
    <xf numFmtId="178" fontId="65" fillId="0" borderId="0" applyFont="0" applyFill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15" fillId="103" borderId="0" applyNumberFormat="0" applyBorder="0" applyAlignment="0" applyProtection="0"/>
    <xf numFmtId="0" fontId="121" fillId="86" borderId="0" applyNumberFormat="0" applyBorder="0" applyAlignment="0" applyProtection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88" fontId="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65" fillId="54" borderId="16"/>
    <xf numFmtId="0" fontId="6" fillId="0" borderId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07" fillId="104" borderId="33" applyNumberFormat="0" applyFont="0" applyAlignment="0" applyProtection="0"/>
    <xf numFmtId="0" fontId="107" fillId="104" borderId="33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13" fillId="85" borderId="24" applyNumberFormat="0" applyFont="0" applyAlignment="0" applyProtection="0"/>
    <xf numFmtId="0" fontId="62" fillId="43" borderId="34"/>
    <xf numFmtId="0" fontId="62" fillId="43" borderId="34"/>
    <xf numFmtId="0" fontId="62" fillId="43" borderId="34"/>
    <xf numFmtId="0" fontId="62" fillId="43" borderId="34"/>
    <xf numFmtId="0" fontId="62" fillId="43" borderId="34"/>
    <xf numFmtId="0" fontId="62" fillId="43" borderId="34"/>
    <xf numFmtId="0" fontId="62" fillId="43" borderId="34"/>
    <xf numFmtId="0" fontId="6" fillId="105" borderId="35" applyNumberFormat="0" applyFont="0" applyBorder="0" applyAlignment="0">
      <alignment horizontal="right"/>
    </xf>
    <xf numFmtId="0" fontId="6" fillId="105" borderId="35" applyNumberFormat="0" applyFont="0" applyBorder="0" applyAlignment="0">
      <alignment horizontal="right"/>
    </xf>
    <xf numFmtId="0" fontId="6" fillId="105" borderId="35" applyNumberFormat="0" applyFont="0" applyBorder="0" applyAlignment="0">
      <alignment horizontal="right"/>
    </xf>
    <xf numFmtId="0" fontId="6" fillId="105" borderId="35" applyNumberFormat="0" applyFont="0" applyBorder="0" applyAlignment="0">
      <alignment horizontal="right"/>
    </xf>
    <xf numFmtId="0" fontId="6" fillId="105" borderId="35" applyNumberFormat="0" applyFont="0" applyBorder="0" applyAlignment="0">
      <alignment horizontal="right"/>
    </xf>
    <xf numFmtId="0" fontId="6" fillId="105" borderId="35" applyNumberFormat="0" applyFont="0" applyBorder="0" applyAlignment="0">
      <alignment horizontal="right"/>
    </xf>
    <xf numFmtId="0" fontId="6" fillId="105" borderId="35" applyNumberFormat="0" applyFont="0" applyBorder="0" applyAlignment="0">
      <alignment horizontal="right"/>
    </xf>
    <xf numFmtId="0" fontId="123" fillId="90" borderId="36" applyNumberFormat="0" applyAlignment="0" applyProtection="0"/>
    <xf numFmtId="185" fontId="62" fillId="0" borderId="0" applyFont="0">
      <alignment horizontal="centerContinuous"/>
    </xf>
    <xf numFmtId="194" fontId="62" fillId="0" borderId="0" applyFont="0">
      <alignment horizontal="centerContinuous"/>
    </xf>
    <xf numFmtId="194" fontId="62" fillId="0" borderId="0" applyFont="0">
      <alignment horizontal="centerContinuous"/>
    </xf>
    <xf numFmtId="194" fontId="62" fillId="0" borderId="0" applyFont="0">
      <alignment horizontal="centerContinuous"/>
    </xf>
    <xf numFmtId="194" fontId="62" fillId="0" borderId="0" applyFont="0">
      <alignment horizontal="centerContinuous"/>
    </xf>
    <xf numFmtId="194" fontId="62" fillId="0" borderId="0" applyFont="0">
      <alignment horizontal="centerContinuous"/>
    </xf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84" fillId="0" borderId="0" applyNumberFormat="0" applyFill="0" applyBorder="0" applyAlignment="0" applyProtection="0"/>
    <xf numFmtId="9" fontId="65" fillId="0" borderId="18" applyNumberFormat="0" applyBorder="0"/>
    <xf numFmtId="186" fontId="80" fillId="0" borderId="0">
      <protection locked="0"/>
    </xf>
    <xf numFmtId="191" fontId="101" fillId="0" borderId="0">
      <protection locked="0"/>
    </xf>
    <xf numFmtId="186" fontId="80" fillId="0" borderId="0">
      <protection locked="0"/>
    </xf>
    <xf numFmtId="186" fontId="80" fillId="0" borderId="0">
      <protection locked="0"/>
    </xf>
    <xf numFmtId="189" fontId="101" fillId="0" borderId="0">
      <protection locked="0"/>
    </xf>
    <xf numFmtId="186" fontId="80" fillId="0" borderId="0">
      <protection locked="0"/>
    </xf>
    <xf numFmtId="9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40" fontId="85" fillId="43" borderId="37">
      <alignment horizontal="right" vertical="center"/>
    </xf>
    <xf numFmtId="40" fontId="86" fillId="43" borderId="0">
      <alignment horizontal="right" vertical="center"/>
    </xf>
    <xf numFmtId="40" fontId="87" fillId="43" borderId="37">
      <alignment horizontal="right" vertical="center"/>
    </xf>
    <xf numFmtId="40" fontId="88" fillId="43" borderId="0">
      <alignment horizontal="right" vertical="center"/>
    </xf>
    <xf numFmtId="0" fontId="65" fillId="0" borderId="0" applyNumberFormat="0" applyFont="0" applyFill="0" applyBorder="0" applyAlignment="0" applyProtection="0">
      <alignment horizontal="left"/>
    </xf>
    <xf numFmtId="15" fontId="65" fillId="0" borderId="0" applyFont="0" applyFill="0" applyBorder="0" applyAlignment="0" applyProtection="0"/>
    <xf numFmtId="4" fontId="65" fillId="0" borderId="0" applyFont="0" applyFill="0" applyBorder="0" applyAlignment="0" applyProtection="0"/>
    <xf numFmtId="0" fontId="63" fillId="0" borderId="19">
      <alignment horizontal="center"/>
    </xf>
    <xf numFmtId="3" fontId="65" fillId="0" borderId="0" applyFont="0" applyFill="0" applyBorder="0" applyAlignment="0" applyProtection="0"/>
    <xf numFmtId="0" fontId="65" fillId="106" borderId="0" applyNumberFormat="0" applyFont="0" applyBorder="0" applyAlignment="0" applyProtection="0"/>
    <xf numFmtId="3" fontId="61" fillId="88" borderId="22">
      <alignment horizontal="center"/>
    </xf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0" fontId="116" fillId="54" borderId="36" applyNumberFormat="0" applyAlignment="0" applyProtection="0"/>
    <xf numFmtId="4" fontId="52" fillId="107" borderId="36" applyNumberFormat="0" applyProtection="0">
      <alignment vertical="center"/>
    </xf>
    <xf numFmtId="4" fontId="13" fillId="103" borderId="24" applyNumberFormat="0" applyProtection="0">
      <alignment vertical="center"/>
    </xf>
    <xf numFmtId="4" fontId="13" fillId="103" borderId="24" applyNumberFormat="0" applyProtection="0">
      <alignment vertical="center"/>
    </xf>
    <xf numFmtId="4" fontId="13" fillId="103" borderId="24" applyNumberFormat="0" applyProtection="0">
      <alignment vertical="center"/>
    </xf>
    <xf numFmtId="4" fontId="13" fillId="103" borderId="24" applyNumberFormat="0" applyProtection="0">
      <alignment vertical="center"/>
    </xf>
    <xf numFmtId="4" fontId="73" fillId="103" borderId="38" applyNumberFormat="0" applyProtection="0">
      <alignment vertical="center"/>
    </xf>
    <xf numFmtId="4" fontId="77" fillId="107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7" fillId="107" borderId="38" applyNumberFormat="0" applyProtection="0">
      <alignment vertical="center"/>
    </xf>
    <xf numFmtId="4" fontId="77" fillId="107" borderId="38" applyNumberFormat="0" applyProtection="0">
      <alignment vertical="center"/>
    </xf>
    <xf numFmtId="4" fontId="77" fillId="107" borderId="38" applyNumberFormat="0" applyProtection="0">
      <alignment vertical="center"/>
    </xf>
    <xf numFmtId="4" fontId="77" fillId="107" borderId="38" applyNumberFormat="0" applyProtection="0">
      <alignment vertical="center"/>
    </xf>
    <xf numFmtId="4" fontId="77" fillId="107" borderId="38" applyNumberFormat="0" applyProtection="0">
      <alignment vertical="center"/>
    </xf>
    <xf numFmtId="4" fontId="77" fillId="107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73" fillId="103" borderId="38" applyNumberFormat="0" applyProtection="0">
      <alignment vertical="center"/>
    </xf>
    <xf numFmtId="4" fontId="13" fillId="103" borderId="24" applyNumberFormat="0" applyProtection="0">
      <alignment vertical="center"/>
    </xf>
    <xf numFmtId="4" fontId="76" fillId="107" borderId="36" applyNumberFormat="0" applyProtection="0">
      <alignment vertical="center"/>
    </xf>
    <xf numFmtId="4" fontId="132" fillId="107" borderId="24" applyNumberFormat="0" applyProtection="0">
      <alignment vertical="center"/>
    </xf>
    <xf numFmtId="4" fontId="132" fillId="107" borderId="24" applyNumberFormat="0" applyProtection="0">
      <alignment vertical="center"/>
    </xf>
    <xf numFmtId="4" fontId="132" fillId="107" borderId="24" applyNumberFormat="0" applyProtection="0">
      <alignment vertical="center"/>
    </xf>
    <xf numFmtId="4" fontId="132" fillId="107" borderId="24" applyNumberFormat="0" applyProtection="0">
      <alignment vertical="center"/>
    </xf>
    <xf numFmtId="4" fontId="89" fillId="107" borderId="38" applyNumberFormat="0" applyProtection="0">
      <alignment vertical="center"/>
    </xf>
    <xf numFmtId="4" fontId="89" fillId="107" borderId="38" applyNumberFormat="0" applyProtection="0">
      <alignment vertical="center"/>
    </xf>
    <xf numFmtId="4" fontId="89" fillId="107" borderId="38" applyNumberFormat="0" applyProtection="0">
      <alignment vertical="center"/>
    </xf>
    <xf numFmtId="4" fontId="89" fillId="107" borderId="38" applyNumberFormat="0" applyProtection="0">
      <alignment vertical="center"/>
    </xf>
    <xf numFmtId="4" fontId="89" fillId="107" borderId="38" applyNumberFormat="0" applyProtection="0">
      <alignment vertical="center"/>
    </xf>
    <xf numFmtId="4" fontId="89" fillId="107" borderId="38" applyNumberFormat="0" applyProtection="0">
      <alignment vertical="center"/>
    </xf>
    <xf numFmtId="4" fontId="89" fillId="107" borderId="38" applyNumberFormat="0" applyProtection="0">
      <alignment vertical="center"/>
    </xf>
    <xf numFmtId="4" fontId="132" fillId="107" borderId="24" applyNumberFormat="0" applyProtection="0">
      <alignment vertical="center"/>
    </xf>
    <xf numFmtId="4" fontId="90" fillId="108" borderId="39">
      <alignment vertical="center"/>
    </xf>
    <xf numFmtId="4" fontId="91" fillId="108" borderId="39">
      <alignment vertical="center"/>
    </xf>
    <xf numFmtId="4" fontId="90" fillId="109" borderId="39">
      <alignment vertical="center"/>
    </xf>
    <xf numFmtId="4" fontId="91" fillId="109" borderId="39">
      <alignment vertical="center"/>
    </xf>
    <xf numFmtId="4" fontId="52" fillId="107" borderId="36" applyNumberFormat="0" applyProtection="0">
      <alignment horizontal="left" vertical="center" indent="1"/>
    </xf>
    <xf numFmtId="4" fontId="13" fillId="107" borderId="24" applyNumberFormat="0" applyProtection="0">
      <alignment horizontal="left" vertical="center" indent="1"/>
    </xf>
    <xf numFmtId="4" fontId="13" fillId="107" borderId="24" applyNumberFormat="0" applyProtection="0">
      <alignment horizontal="left" vertical="center" indent="1"/>
    </xf>
    <xf numFmtId="4" fontId="13" fillId="107" borderId="24" applyNumberFormat="0" applyProtection="0">
      <alignment horizontal="left" vertical="center" indent="1"/>
    </xf>
    <xf numFmtId="4" fontId="13" fillId="107" borderId="24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67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67" fillId="107" borderId="38" applyNumberFormat="0" applyProtection="0">
      <alignment horizontal="left" vertical="center" indent="1"/>
    </xf>
    <xf numFmtId="4" fontId="67" fillId="107" borderId="38" applyNumberFormat="0" applyProtection="0">
      <alignment horizontal="left" vertical="center" indent="1"/>
    </xf>
    <xf numFmtId="4" fontId="67" fillId="107" borderId="38" applyNumberFormat="0" applyProtection="0">
      <alignment horizontal="left" vertical="center" indent="1"/>
    </xf>
    <xf numFmtId="4" fontId="67" fillId="107" borderId="38" applyNumberFormat="0" applyProtection="0">
      <alignment horizontal="left" vertical="center" indent="1"/>
    </xf>
    <xf numFmtId="4" fontId="67" fillId="107" borderId="38" applyNumberFormat="0" applyProtection="0">
      <alignment horizontal="left" vertical="center" indent="1"/>
    </xf>
    <xf numFmtId="4" fontId="67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73" fillId="107" borderId="38" applyNumberFormat="0" applyProtection="0">
      <alignment horizontal="left" vertical="center" indent="1"/>
    </xf>
    <xf numFmtId="4" fontId="13" fillId="107" borderId="24" applyNumberFormat="0" applyProtection="0">
      <alignment horizontal="left" vertical="center" indent="1"/>
    </xf>
    <xf numFmtId="4" fontId="52" fillId="107" borderId="36" applyNumberFormat="0" applyProtection="0">
      <alignment horizontal="left" vertical="center" indent="1"/>
    </xf>
    <xf numFmtId="0" fontId="133" fillId="103" borderId="38" applyNumberFormat="0" applyProtection="0">
      <alignment horizontal="left" vertical="top" indent="1"/>
    </xf>
    <xf numFmtId="0" fontId="133" fillId="103" borderId="38" applyNumberFormat="0" applyProtection="0">
      <alignment horizontal="left" vertical="top" indent="1"/>
    </xf>
    <xf numFmtId="0" fontId="133" fillId="103" borderId="38" applyNumberFormat="0" applyProtection="0">
      <alignment horizontal="left" vertical="top" indent="1"/>
    </xf>
    <xf numFmtId="0" fontId="133" fillId="103" borderId="38" applyNumberFormat="0" applyProtection="0">
      <alignment horizontal="left" vertical="top" indent="1"/>
    </xf>
    <xf numFmtId="0" fontId="73" fillId="107" borderId="38" applyNumberFormat="0" applyProtection="0">
      <alignment horizontal="left" vertical="top" indent="1"/>
    </xf>
    <xf numFmtId="0" fontId="73" fillId="107" borderId="38" applyNumberFormat="0" applyProtection="0">
      <alignment horizontal="left" vertical="top" indent="1"/>
    </xf>
    <xf numFmtId="0" fontId="73" fillId="107" borderId="38" applyNumberFormat="0" applyProtection="0">
      <alignment horizontal="left" vertical="top" indent="1"/>
    </xf>
    <xf numFmtId="0" fontId="73" fillId="107" borderId="38" applyNumberFormat="0" applyProtection="0">
      <alignment horizontal="left" vertical="top" indent="1"/>
    </xf>
    <xf numFmtId="0" fontId="73" fillId="107" borderId="38" applyNumberFormat="0" applyProtection="0">
      <alignment horizontal="left" vertical="top" indent="1"/>
    </xf>
    <xf numFmtId="0" fontId="73" fillId="107" borderId="38" applyNumberFormat="0" applyProtection="0">
      <alignment horizontal="left" vertical="top" indent="1"/>
    </xf>
    <xf numFmtId="0" fontId="73" fillId="107" borderId="38" applyNumberFormat="0" applyProtection="0">
      <alignment horizontal="left" vertical="top" indent="1"/>
    </xf>
    <xf numFmtId="0" fontId="133" fillId="103" borderId="38" applyNumberFormat="0" applyProtection="0">
      <alignment horizontal="left" vertical="top" indent="1"/>
    </xf>
    <xf numFmtId="0" fontId="6" fillId="43" borderId="0"/>
    <xf numFmtId="0" fontId="6" fillId="43" borderId="0"/>
    <xf numFmtId="0" fontId="6" fillId="43" borderId="0"/>
    <xf numFmtId="0" fontId="6" fillId="43" borderId="0"/>
    <xf numFmtId="0" fontId="6" fillId="43" borderId="0"/>
    <xf numFmtId="0" fontId="6" fillId="43" borderId="0"/>
    <xf numFmtId="0" fontId="6" fillId="43" borderId="0"/>
    <xf numFmtId="0" fontId="6" fillId="43" borderId="0"/>
    <xf numFmtId="0" fontId="6" fillId="110" borderId="36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67" fillId="112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67" fillId="112" borderId="0" applyNumberFormat="0" applyProtection="0">
      <alignment horizontal="left" vertical="center" indent="1"/>
    </xf>
    <xf numFmtId="4" fontId="67" fillId="112" borderId="0" applyNumberFormat="0" applyProtection="0">
      <alignment horizontal="left" vertical="center" indent="1"/>
    </xf>
    <xf numFmtId="4" fontId="67" fillId="112" borderId="0" applyNumberFormat="0" applyProtection="0">
      <alignment horizontal="left" vertical="center" indent="1"/>
    </xf>
    <xf numFmtId="4" fontId="67" fillId="112" borderId="0" applyNumberFormat="0" applyProtection="0">
      <alignment horizontal="left" vertical="center" indent="1"/>
    </xf>
    <xf numFmtId="4" fontId="67" fillId="112" borderId="0" applyNumberFormat="0" applyProtection="0">
      <alignment horizontal="left" vertical="center" indent="1"/>
    </xf>
    <xf numFmtId="4" fontId="67" fillId="112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73" fillId="111" borderId="0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67" fillId="113" borderId="38">
      <alignment horizontal="right" vertical="center"/>
    </xf>
    <xf numFmtId="4" fontId="67" fillId="113" borderId="38">
      <alignment horizontal="right" vertical="center"/>
    </xf>
    <xf numFmtId="4" fontId="52" fillId="114" borderId="36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13" fillId="50" borderId="24" applyNumberFormat="0" applyProtection="0">
      <alignment horizontal="right" vertical="center"/>
    </xf>
    <xf numFmtId="4" fontId="13" fillId="50" borderId="24" applyNumberFormat="0" applyProtection="0">
      <alignment horizontal="right" vertical="center"/>
    </xf>
    <xf numFmtId="4" fontId="13" fillId="50" borderId="24" applyNumberFormat="0" applyProtection="0">
      <alignment horizontal="right" vertical="center"/>
    </xf>
    <xf numFmtId="4" fontId="13" fillId="50" borderId="24" applyNumberFormat="0" applyProtection="0">
      <alignment horizontal="right" vertical="center"/>
    </xf>
    <xf numFmtId="4" fontId="13" fillId="50" borderId="24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50" borderId="38" applyNumberFormat="0" applyProtection="0">
      <alignment horizontal="right" vertical="center"/>
    </xf>
    <xf numFmtId="4" fontId="52" fillId="115" borderId="36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13" fillId="116" borderId="24" applyNumberFormat="0" applyProtection="0">
      <alignment horizontal="right" vertical="center"/>
    </xf>
    <xf numFmtId="4" fontId="13" fillId="116" borderId="24" applyNumberFormat="0" applyProtection="0">
      <alignment horizontal="right" vertical="center"/>
    </xf>
    <xf numFmtId="4" fontId="13" fillId="116" borderId="24" applyNumberFormat="0" applyProtection="0">
      <alignment horizontal="right" vertical="center"/>
    </xf>
    <xf numFmtId="4" fontId="13" fillId="116" borderId="24" applyNumberFormat="0" applyProtection="0">
      <alignment horizontal="right" vertical="center"/>
    </xf>
    <xf numFmtId="4" fontId="13" fillId="116" borderId="24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59" borderId="38" applyNumberFormat="0" applyProtection="0">
      <alignment horizontal="right" vertical="center"/>
    </xf>
    <xf numFmtId="4" fontId="52" fillId="113" borderId="36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13" fillId="97" borderId="40" applyNumberFormat="0" applyProtection="0">
      <alignment horizontal="right" vertical="center"/>
    </xf>
    <xf numFmtId="4" fontId="13" fillId="97" borderId="40" applyNumberFormat="0" applyProtection="0">
      <alignment horizontal="right" vertical="center"/>
    </xf>
    <xf numFmtId="4" fontId="13" fillId="97" borderId="40" applyNumberFormat="0" applyProtection="0">
      <alignment horizontal="right" vertical="center"/>
    </xf>
    <xf numFmtId="4" fontId="13" fillId="97" borderId="40" applyNumberFormat="0" applyProtection="0">
      <alignment horizontal="right" vertical="center"/>
    </xf>
    <xf numFmtId="4" fontId="13" fillId="97" borderId="40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52" fillId="97" borderId="38" applyNumberFormat="0" applyProtection="0">
      <alignment horizontal="right" vertical="center"/>
    </xf>
    <xf numFmtId="4" fontId="67" fillId="117" borderId="38">
      <alignment horizontal="right" vertical="center"/>
    </xf>
    <xf numFmtId="4" fontId="67" fillId="117" borderId="38">
      <alignment horizontal="right" vertical="center"/>
    </xf>
    <xf numFmtId="4" fontId="52" fillId="89" borderId="36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13" fillId="61" borderId="24" applyNumberFormat="0" applyProtection="0">
      <alignment horizontal="right" vertical="center"/>
    </xf>
    <xf numFmtId="4" fontId="13" fillId="61" borderId="24" applyNumberFormat="0" applyProtection="0">
      <alignment horizontal="right" vertical="center"/>
    </xf>
    <xf numFmtId="4" fontId="13" fillId="61" borderId="24" applyNumberFormat="0" applyProtection="0">
      <alignment horizontal="right" vertical="center"/>
    </xf>
    <xf numFmtId="4" fontId="13" fillId="61" borderId="24" applyNumberFormat="0" applyProtection="0">
      <alignment horizontal="right" vertical="center"/>
    </xf>
    <xf numFmtId="4" fontId="13" fillId="61" borderId="24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61" borderId="38" applyNumberFormat="0" applyProtection="0">
      <alignment horizontal="right" vertical="center"/>
    </xf>
    <xf numFmtId="4" fontId="52" fillId="118" borderId="36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13" fillId="66" borderId="24" applyNumberFormat="0" applyProtection="0">
      <alignment horizontal="right" vertical="center"/>
    </xf>
    <xf numFmtId="4" fontId="13" fillId="66" borderId="24" applyNumberFormat="0" applyProtection="0">
      <alignment horizontal="right" vertical="center"/>
    </xf>
    <xf numFmtId="4" fontId="13" fillId="66" borderId="24" applyNumberFormat="0" applyProtection="0">
      <alignment horizontal="right" vertical="center"/>
    </xf>
    <xf numFmtId="4" fontId="13" fillId="66" borderId="24" applyNumberFormat="0" applyProtection="0">
      <alignment horizontal="right" vertical="center"/>
    </xf>
    <xf numFmtId="4" fontId="13" fillId="66" borderId="24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66" borderId="38" applyNumberFormat="0" applyProtection="0">
      <alignment horizontal="right" vertical="center"/>
    </xf>
    <xf numFmtId="4" fontId="52" fillId="119" borderId="36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13" fillId="98" borderId="24" applyNumberFormat="0" applyProtection="0">
      <alignment horizontal="right" vertical="center"/>
    </xf>
    <xf numFmtId="4" fontId="13" fillId="98" borderId="24" applyNumberFormat="0" applyProtection="0">
      <alignment horizontal="right" vertical="center"/>
    </xf>
    <xf numFmtId="4" fontId="13" fillId="98" borderId="24" applyNumberFormat="0" applyProtection="0">
      <alignment horizontal="right" vertical="center"/>
    </xf>
    <xf numFmtId="4" fontId="13" fillId="98" borderId="24" applyNumberFormat="0" applyProtection="0">
      <alignment horizontal="right" vertical="center"/>
    </xf>
    <xf numFmtId="4" fontId="13" fillId="98" borderId="24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52" fillId="98" borderId="38" applyNumberFormat="0" applyProtection="0">
      <alignment horizontal="right" vertical="center"/>
    </xf>
    <xf numFmtId="4" fontId="67" fillId="108" borderId="38">
      <alignment horizontal="right" vertical="center"/>
    </xf>
    <xf numFmtId="4" fontId="67" fillId="108" borderId="38">
      <alignment horizontal="right" vertical="center"/>
    </xf>
    <xf numFmtId="4" fontId="52" fillId="120" borderId="36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13" fillId="55" borderId="24" applyNumberFormat="0" applyProtection="0">
      <alignment horizontal="right" vertical="center"/>
    </xf>
    <xf numFmtId="4" fontId="13" fillId="55" borderId="24" applyNumberFormat="0" applyProtection="0">
      <alignment horizontal="right" vertical="center"/>
    </xf>
    <xf numFmtId="4" fontId="13" fillId="55" borderId="24" applyNumberFormat="0" applyProtection="0">
      <alignment horizontal="right" vertical="center"/>
    </xf>
    <xf numFmtId="4" fontId="13" fillId="55" borderId="24" applyNumberFormat="0" applyProtection="0">
      <alignment horizontal="right" vertical="center"/>
    </xf>
    <xf numFmtId="4" fontId="13" fillId="55" borderId="24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55" borderId="38" applyNumberFormat="0" applyProtection="0">
      <alignment horizontal="right" vertical="center"/>
    </xf>
    <xf numFmtId="4" fontId="52" fillId="121" borderId="36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13" fillId="46" borderId="24" applyNumberFormat="0" applyProtection="0">
      <alignment horizontal="right" vertical="center"/>
    </xf>
    <xf numFmtId="4" fontId="13" fillId="46" borderId="24" applyNumberFormat="0" applyProtection="0">
      <alignment horizontal="right" vertical="center"/>
    </xf>
    <xf numFmtId="4" fontId="13" fillId="46" borderId="24" applyNumberFormat="0" applyProtection="0">
      <alignment horizontal="right" vertical="center"/>
    </xf>
    <xf numFmtId="4" fontId="13" fillId="46" borderId="24" applyNumberFormat="0" applyProtection="0">
      <alignment horizontal="right" vertical="center"/>
    </xf>
    <xf numFmtId="4" fontId="13" fillId="46" borderId="24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46" borderId="38" applyNumberFormat="0" applyProtection="0">
      <alignment horizontal="right" vertical="center"/>
    </xf>
    <xf numFmtId="4" fontId="52" fillId="122" borderId="36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13" fillId="60" borderId="24" applyNumberFormat="0" applyProtection="0">
      <alignment horizontal="right" vertical="center"/>
    </xf>
    <xf numFmtId="4" fontId="13" fillId="60" borderId="24" applyNumberFormat="0" applyProtection="0">
      <alignment horizontal="right" vertical="center"/>
    </xf>
    <xf numFmtId="4" fontId="13" fillId="60" borderId="24" applyNumberFormat="0" applyProtection="0">
      <alignment horizontal="right" vertical="center"/>
    </xf>
    <xf numFmtId="4" fontId="13" fillId="60" borderId="24" applyNumberFormat="0" applyProtection="0">
      <alignment horizontal="right" vertical="center"/>
    </xf>
    <xf numFmtId="4" fontId="13" fillId="60" borderId="24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52" fillId="60" borderId="38" applyNumberFormat="0" applyProtection="0">
      <alignment horizontal="right" vertical="center"/>
    </xf>
    <xf numFmtId="4" fontId="77" fillId="113" borderId="38">
      <alignment horizontal="right" vertical="center"/>
    </xf>
    <xf numFmtId="4" fontId="77" fillId="113" borderId="38">
      <alignment horizontal="right" vertical="center"/>
    </xf>
    <xf numFmtId="4" fontId="73" fillId="123" borderId="36" applyNumberFormat="0" applyProtection="0">
      <alignment horizontal="left" vertical="center" indent="1"/>
    </xf>
    <xf numFmtId="4" fontId="13" fillId="124" borderId="40" applyNumberFormat="0" applyProtection="0">
      <alignment horizontal="left" vertical="center" indent="1"/>
    </xf>
    <xf numFmtId="4" fontId="13" fillId="124" borderId="40" applyNumberFormat="0" applyProtection="0">
      <alignment horizontal="left" vertical="center" indent="1"/>
    </xf>
    <xf numFmtId="4" fontId="13" fillId="124" borderId="40" applyNumberFormat="0" applyProtection="0">
      <alignment horizontal="left" vertical="center" indent="1"/>
    </xf>
    <xf numFmtId="4" fontId="13" fillId="124" borderId="40" applyNumberFormat="0" applyProtection="0">
      <alignment horizontal="left" vertical="center" indent="1"/>
    </xf>
    <xf numFmtId="4" fontId="73" fillId="124" borderId="41" applyNumberFormat="0" applyProtection="0">
      <alignment horizontal="left" vertical="center" indent="1"/>
    </xf>
    <xf numFmtId="4" fontId="73" fillId="124" borderId="41" applyNumberFormat="0" applyProtection="0">
      <alignment horizontal="left" vertical="center" indent="1"/>
    </xf>
    <xf numFmtId="4" fontId="73" fillId="124" borderId="41" applyNumberFormat="0" applyProtection="0">
      <alignment horizontal="left" vertical="center" indent="1"/>
    </xf>
    <xf numFmtId="4" fontId="73" fillId="124" borderId="41" applyNumberFormat="0" applyProtection="0">
      <alignment horizontal="left" vertical="center" indent="1"/>
    </xf>
    <xf numFmtId="4" fontId="73" fillId="124" borderId="41" applyNumberFormat="0" applyProtection="0">
      <alignment horizontal="left" vertical="center" indent="1"/>
    </xf>
    <xf numFmtId="4" fontId="73" fillId="124" borderId="41" applyNumberFormat="0" applyProtection="0">
      <alignment horizontal="left" vertical="center" indent="1"/>
    </xf>
    <xf numFmtId="4" fontId="73" fillId="124" borderId="41" applyNumberFormat="0" applyProtection="0">
      <alignment horizontal="left" vertical="center" indent="1"/>
    </xf>
    <xf numFmtId="4" fontId="13" fillId="124" borderId="40" applyNumberFormat="0" applyProtection="0">
      <alignment horizontal="left" vertical="center" indent="1"/>
    </xf>
    <xf numFmtId="4" fontId="52" fillId="125" borderId="42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77" fillId="112" borderId="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4" fontId="6" fillId="57" borderId="40" applyNumberFormat="0" applyProtection="0">
      <alignment horizontal="left" vertical="center" indent="1"/>
    </xf>
    <xf numFmtId="0" fontId="6" fillId="110" borderId="36" applyNumberFormat="0" applyProtection="0">
      <alignment horizontal="left" vertical="center" indent="1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13" fillId="45" borderId="24" applyNumberFormat="0" applyProtection="0">
      <alignment horizontal="right" vertical="center"/>
    </xf>
    <xf numFmtId="4" fontId="13" fillId="45" borderId="24" applyNumberFormat="0" applyProtection="0">
      <alignment horizontal="right" vertical="center"/>
    </xf>
    <xf numFmtId="4" fontId="13" fillId="45" borderId="24" applyNumberFormat="0" applyProtection="0">
      <alignment horizontal="right" vertical="center"/>
    </xf>
    <xf numFmtId="4" fontId="13" fillId="45" borderId="24" applyNumberFormat="0" applyProtection="0">
      <alignment horizontal="right" vertical="center"/>
    </xf>
    <xf numFmtId="4" fontId="13" fillId="45" borderId="24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52" fillId="45" borderId="38" applyNumberFormat="0" applyProtection="0">
      <alignment horizontal="right" vertical="center"/>
    </xf>
    <xf numFmtId="4" fontId="67" fillId="126" borderId="0">
      <alignment horizontal="left" vertical="center" indent="1"/>
    </xf>
    <xf numFmtId="4" fontId="67" fillId="126" borderId="0">
      <alignment horizontal="left" vertical="center" indent="1"/>
    </xf>
    <xf numFmtId="4" fontId="52" fillId="125" borderId="36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13" fillId="44" borderId="40" applyNumberFormat="0" applyProtection="0">
      <alignment horizontal="left" vertical="center" indent="1"/>
    </xf>
    <xf numFmtId="4" fontId="13" fillId="44" borderId="40" applyNumberFormat="0" applyProtection="0">
      <alignment horizontal="left" vertical="center" indent="1"/>
    </xf>
    <xf numFmtId="4" fontId="13" fillId="44" borderId="40" applyNumberFormat="0" applyProtection="0">
      <alignment horizontal="left" vertical="center" indent="1"/>
    </xf>
    <xf numFmtId="4" fontId="13" fillId="44" borderId="40" applyNumberFormat="0" applyProtection="0">
      <alignment horizontal="left" vertical="center" indent="1"/>
    </xf>
    <xf numFmtId="4" fontId="13" fillId="44" borderId="4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4" fontId="52" fillId="44" borderId="0" applyNumberFormat="0" applyProtection="0">
      <alignment horizontal="left" vertical="center" indent="1"/>
    </xf>
    <xf numFmtId="0" fontId="6" fillId="43" borderId="0" applyNumberFormat="0" applyFont="0" applyAlignment="0" applyProtection="0"/>
    <xf numFmtId="0" fontId="6" fillId="43" borderId="0" applyNumberFormat="0" applyFont="0" applyAlignment="0" applyProtection="0"/>
    <xf numFmtId="0" fontId="6" fillId="43" borderId="0" applyNumberFormat="0" applyFont="0" applyAlignment="0" applyProtection="0"/>
    <xf numFmtId="0" fontId="6" fillId="43" borderId="0" applyNumberFormat="0" applyFont="0" applyAlignment="0" applyProtection="0"/>
    <xf numFmtId="0" fontId="6" fillId="43" borderId="0" applyNumberFormat="0" applyFont="0" applyAlignment="0" applyProtection="0"/>
    <xf numFmtId="0" fontId="6" fillId="43" borderId="0" applyNumberFormat="0" applyFont="0" applyAlignment="0" applyProtection="0"/>
    <xf numFmtId="0" fontId="6" fillId="43" borderId="0" applyNumberFormat="0" applyFont="0" applyAlignment="0" applyProtection="0"/>
    <xf numFmtId="0" fontId="6" fillId="43" borderId="0" applyNumberFormat="0" applyFont="0" applyAlignment="0" applyProtection="0"/>
    <xf numFmtId="0" fontId="6" fillId="125" borderId="43" applyNumberFormat="0" applyAlignment="0"/>
    <xf numFmtId="0" fontId="6" fillId="125" borderId="43" applyNumberFormat="0" applyAlignment="0"/>
    <xf numFmtId="0" fontId="6" fillId="125" borderId="43" applyNumberFormat="0" applyAlignment="0"/>
    <xf numFmtId="0" fontId="6" fillId="125" borderId="43" applyNumberFormat="0" applyAlignment="0"/>
    <xf numFmtId="0" fontId="6" fillId="125" borderId="43" applyNumberFormat="0" applyAlignment="0"/>
    <xf numFmtId="0" fontId="6" fillId="125" borderId="43" applyNumberFormat="0" applyAlignment="0"/>
    <xf numFmtId="0" fontId="6" fillId="125" borderId="43" applyNumberFormat="0" applyAlignment="0"/>
    <xf numFmtId="0" fontId="6" fillId="125" borderId="43" applyNumberFormat="0" applyAlignment="0"/>
    <xf numFmtId="0" fontId="92" fillId="127" borderId="0">
      <alignment horizontal="left" vertical="center"/>
    </xf>
    <xf numFmtId="0" fontId="6" fillId="128" borderId="44" applyNumberFormat="0" applyFont="0" applyAlignment="0"/>
    <xf numFmtId="0" fontId="6" fillId="128" borderId="44" applyNumberFormat="0" applyFont="0" applyAlignment="0"/>
    <xf numFmtId="0" fontId="6" fillId="128" borderId="44" applyNumberFormat="0" applyFont="0" applyAlignment="0"/>
    <xf numFmtId="0" fontId="6" fillId="128" borderId="44" applyNumberFormat="0" applyFont="0" applyAlignment="0"/>
    <xf numFmtId="0" fontId="6" fillId="128" borderId="44" applyNumberFormat="0" applyFont="0" applyAlignment="0"/>
    <xf numFmtId="0" fontId="6" fillId="128" borderId="44" applyNumberFormat="0" applyFont="0" applyAlignment="0"/>
    <xf numFmtId="0" fontId="6" fillId="128" borderId="44" applyNumberFormat="0" applyFont="0" applyAlignment="0"/>
    <xf numFmtId="0" fontId="6" fillId="128" borderId="44" applyNumberFormat="0" applyFont="0" applyAlignment="0"/>
    <xf numFmtId="4" fontId="52" fillId="129" borderId="36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13" fillId="45" borderId="40" applyNumberFormat="0" applyProtection="0">
      <alignment horizontal="left" vertical="center" indent="1"/>
    </xf>
    <xf numFmtId="4" fontId="13" fillId="45" borderId="40" applyNumberFormat="0" applyProtection="0">
      <alignment horizontal="left" vertical="center" indent="1"/>
    </xf>
    <xf numFmtId="4" fontId="13" fillId="45" borderId="40" applyNumberFormat="0" applyProtection="0">
      <alignment horizontal="left" vertical="center" indent="1"/>
    </xf>
    <xf numFmtId="4" fontId="13" fillId="45" borderId="40" applyNumberFormat="0" applyProtection="0">
      <alignment horizontal="left" vertical="center" indent="1"/>
    </xf>
    <xf numFmtId="4" fontId="13" fillId="45" borderId="4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4" fontId="52" fillId="111" borderId="0" applyNumberFormat="0" applyProtection="0">
      <alignment horizontal="left" vertical="center" indent="1"/>
    </xf>
    <xf numFmtId="0" fontId="6" fillId="129" borderId="36" applyNumberFormat="0" applyProtection="0">
      <alignment horizontal="left" vertical="center" indent="1"/>
    </xf>
    <xf numFmtId="0" fontId="13" fillId="54" borderId="24" applyNumberFormat="0" applyProtection="0">
      <alignment horizontal="left" vertical="center" indent="1"/>
    </xf>
    <xf numFmtId="0" fontId="13" fillId="54" borderId="24" applyNumberFormat="0" applyProtection="0">
      <alignment horizontal="left" vertical="center" indent="1"/>
    </xf>
    <xf numFmtId="0" fontId="13" fillId="54" borderId="24" applyNumberFormat="0" applyProtection="0">
      <alignment horizontal="left" vertical="center" indent="1"/>
    </xf>
    <xf numFmtId="0" fontId="13" fillId="54" borderId="24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6" fillId="112" borderId="38" applyNumberFormat="0" applyProtection="0">
      <alignment horizontal="left" vertical="center" indent="1"/>
    </xf>
    <xf numFmtId="0" fontId="13" fillId="54" borderId="24" applyNumberFormat="0" applyProtection="0">
      <alignment horizontal="left" vertical="center" indent="1"/>
    </xf>
    <xf numFmtId="0" fontId="6" fillId="129" borderId="36" applyNumberFormat="0" applyProtection="0">
      <alignment horizontal="left" vertical="center" indent="1"/>
    </xf>
    <xf numFmtId="0" fontId="13" fillId="57" borderId="38" applyNumberFormat="0" applyProtection="0">
      <alignment horizontal="left" vertical="top" indent="1"/>
    </xf>
    <xf numFmtId="0" fontId="13" fillId="57" borderId="38" applyNumberFormat="0" applyProtection="0">
      <alignment horizontal="left" vertical="top" indent="1"/>
    </xf>
    <xf numFmtId="0" fontId="13" fillId="57" borderId="38" applyNumberFormat="0" applyProtection="0">
      <alignment horizontal="left" vertical="top" indent="1"/>
    </xf>
    <xf numFmtId="0" fontId="13" fillId="57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6" fillId="112" borderId="38" applyNumberFormat="0" applyProtection="0">
      <alignment horizontal="left" vertical="top" indent="1"/>
    </xf>
    <xf numFmtId="0" fontId="13" fillId="57" borderId="38" applyNumberFormat="0" applyProtection="0">
      <alignment horizontal="left" vertical="top" indent="1"/>
    </xf>
    <xf numFmtId="0" fontId="6" fillId="42" borderId="36" applyNumberFormat="0" applyProtection="0">
      <alignment horizontal="left" vertical="center" indent="1"/>
    </xf>
    <xf numFmtId="0" fontId="13" fillId="130" borderId="24" applyNumberFormat="0" applyProtection="0">
      <alignment horizontal="left" vertical="center" indent="1"/>
    </xf>
    <xf numFmtId="0" fontId="13" fillId="130" borderId="24" applyNumberFormat="0" applyProtection="0">
      <alignment horizontal="left" vertical="center" indent="1"/>
    </xf>
    <xf numFmtId="0" fontId="13" fillId="130" borderId="24" applyNumberFormat="0" applyProtection="0">
      <alignment horizontal="left" vertical="center" indent="1"/>
    </xf>
    <xf numFmtId="0" fontId="13" fillId="130" borderId="24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6" fillId="111" borderId="38" applyNumberFormat="0" applyProtection="0">
      <alignment horizontal="left" vertical="center" indent="1"/>
    </xf>
    <xf numFmtId="0" fontId="13" fillId="130" borderId="24" applyNumberFormat="0" applyProtection="0">
      <alignment horizontal="left" vertical="center" indent="1"/>
    </xf>
    <xf numFmtId="0" fontId="6" fillId="42" borderId="36" applyNumberFormat="0" applyProtection="0">
      <alignment horizontal="left" vertical="center" indent="1"/>
    </xf>
    <xf numFmtId="0" fontId="13" fillId="45" borderId="38" applyNumberFormat="0" applyProtection="0">
      <alignment horizontal="left" vertical="top" indent="1"/>
    </xf>
    <xf numFmtId="0" fontId="13" fillId="45" borderId="38" applyNumberFormat="0" applyProtection="0">
      <alignment horizontal="left" vertical="top" indent="1"/>
    </xf>
    <xf numFmtId="0" fontId="13" fillId="45" borderId="38" applyNumberFormat="0" applyProtection="0">
      <alignment horizontal="left" vertical="top" indent="1"/>
    </xf>
    <xf numFmtId="0" fontId="13" fillId="45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6" fillId="111" borderId="38" applyNumberFormat="0" applyProtection="0">
      <alignment horizontal="left" vertical="top" indent="1"/>
    </xf>
    <xf numFmtId="0" fontId="13" fillId="45" borderId="38" applyNumberFormat="0" applyProtection="0">
      <alignment horizontal="left" vertical="top" indent="1"/>
    </xf>
    <xf numFmtId="0" fontId="6" fillId="99" borderId="36" applyNumberFormat="0" applyProtection="0">
      <alignment horizontal="left" vertical="center" indent="1"/>
    </xf>
    <xf numFmtId="0" fontId="13" fillId="58" borderId="24" applyNumberFormat="0" applyProtection="0">
      <alignment horizontal="left" vertical="center" indent="1"/>
    </xf>
    <xf numFmtId="0" fontId="13" fillId="58" borderId="24" applyNumberFormat="0" applyProtection="0">
      <alignment horizontal="left" vertical="center" indent="1"/>
    </xf>
    <xf numFmtId="0" fontId="13" fillId="58" borderId="24" applyNumberFormat="0" applyProtection="0">
      <alignment horizontal="left" vertical="center" indent="1"/>
    </xf>
    <xf numFmtId="0" fontId="13" fillId="58" borderId="24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6" fillId="126" borderId="38" applyNumberFormat="0" applyProtection="0">
      <alignment horizontal="left" vertical="center" indent="1"/>
    </xf>
    <xf numFmtId="0" fontId="13" fillId="58" borderId="24" applyNumberFormat="0" applyProtection="0">
      <alignment horizontal="left" vertical="center" indent="1"/>
    </xf>
    <xf numFmtId="0" fontId="6" fillId="99" borderId="36" applyNumberFormat="0" applyProtection="0">
      <alignment horizontal="left" vertical="center" indent="1"/>
    </xf>
    <xf numFmtId="0" fontId="13" fillId="58" borderId="38" applyNumberFormat="0" applyProtection="0">
      <alignment horizontal="left" vertical="top" indent="1"/>
    </xf>
    <xf numFmtId="0" fontId="13" fillId="58" borderId="38" applyNumberFormat="0" applyProtection="0">
      <alignment horizontal="left" vertical="top" indent="1"/>
    </xf>
    <xf numFmtId="0" fontId="13" fillId="58" borderId="38" applyNumberFormat="0" applyProtection="0">
      <alignment horizontal="left" vertical="top" indent="1"/>
    </xf>
    <xf numFmtId="0" fontId="13" fillId="58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6" fillId="126" borderId="38" applyNumberFormat="0" applyProtection="0">
      <alignment horizontal="left" vertical="top" indent="1"/>
    </xf>
    <xf numFmtId="0" fontId="13" fillId="58" borderId="38" applyNumberFormat="0" applyProtection="0">
      <alignment horizontal="left" vertical="top" indent="1"/>
    </xf>
    <xf numFmtId="0" fontId="6" fillId="110" borderId="36" applyNumberFormat="0" applyProtection="0">
      <alignment horizontal="left" vertical="center" indent="1"/>
    </xf>
    <xf numFmtId="0" fontId="13" fillId="44" borderId="24" applyNumberFormat="0" applyProtection="0">
      <alignment horizontal="left" vertical="center" indent="1"/>
    </xf>
    <xf numFmtId="0" fontId="13" fillId="44" borderId="24" applyNumberFormat="0" applyProtection="0">
      <alignment horizontal="left" vertical="center" indent="1"/>
    </xf>
    <xf numFmtId="0" fontId="13" fillId="44" borderId="24" applyNumberFormat="0" applyProtection="0">
      <alignment horizontal="left" vertical="center" indent="1"/>
    </xf>
    <xf numFmtId="0" fontId="13" fillId="44" borderId="24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6" fillId="131" borderId="38" applyNumberFormat="0" applyProtection="0">
      <alignment horizontal="left" vertical="center" indent="1"/>
    </xf>
    <xf numFmtId="0" fontId="13" fillId="44" borderId="24" applyNumberFormat="0" applyProtection="0">
      <alignment horizontal="left" vertical="center" indent="1"/>
    </xf>
    <xf numFmtId="0" fontId="6" fillId="110" borderId="36" applyNumberFormat="0" applyProtection="0">
      <alignment horizontal="left" vertical="center" indent="1"/>
    </xf>
    <xf numFmtId="0" fontId="13" fillId="44" borderId="38" applyNumberFormat="0" applyProtection="0">
      <alignment horizontal="left" vertical="top" indent="1"/>
    </xf>
    <xf numFmtId="0" fontId="13" fillId="44" borderId="38" applyNumberFormat="0" applyProtection="0">
      <alignment horizontal="left" vertical="top" indent="1"/>
    </xf>
    <xf numFmtId="0" fontId="13" fillId="44" borderId="38" applyNumberFormat="0" applyProtection="0">
      <alignment horizontal="left" vertical="top" indent="1"/>
    </xf>
    <xf numFmtId="0" fontId="13" fillId="44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6" fillId="131" borderId="38" applyNumberFormat="0" applyProtection="0">
      <alignment horizontal="left" vertical="top" indent="1"/>
    </xf>
    <xf numFmtId="0" fontId="13" fillId="44" borderId="38" applyNumberFormat="0" applyProtection="0">
      <alignment horizontal="left" vertical="top" indent="1"/>
    </xf>
    <xf numFmtId="0" fontId="13" fillId="132" borderId="45" applyNumberFormat="0">
      <protection locked="0"/>
    </xf>
    <xf numFmtId="0" fontId="30" fillId="57" borderId="46" applyBorder="0"/>
    <xf numFmtId="4" fontId="52" fillId="101" borderId="36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134" fillId="104" borderId="38" applyNumberFormat="0" applyProtection="0">
      <alignment vertical="center"/>
    </xf>
    <xf numFmtId="4" fontId="134" fillId="104" borderId="38" applyNumberFormat="0" applyProtection="0">
      <alignment vertical="center"/>
    </xf>
    <xf numFmtId="4" fontId="134" fillId="104" borderId="38" applyNumberFormat="0" applyProtection="0">
      <alignment vertical="center"/>
    </xf>
    <xf numFmtId="4" fontId="134" fillId="104" borderId="38" applyNumberFormat="0" applyProtection="0">
      <alignment vertical="center"/>
    </xf>
    <xf numFmtId="4" fontId="134" fillId="104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52" fillId="101" borderId="38" applyNumberFormat="0" applyProtection="0">
      <alignment vertical="center"/>
    </xf>
    <xf numFmtId="4" fontId="76" fillId="101" borderId="36" applyNumberFormat="0" applyProtection="0">
      <alignment vertical="center"/>
    </xf>
    <xf numFmtId="4" fontId="132" fillId="101" borderId="21" applyNumberFormat="0" applyProtection="0">
      <alignment vertical="center"/>
    </xf>
    <xf numFmtId="4" fontId="132" fillId="101" borderId="21" applyNumberFormat="0" applyProtection="0">
      <alignment vertical="center"/>
    </xf>
    <xf numFmtId="4" fontId="132" fillId="101" borderId="21" applyNumberFormat="0" applyProtection="0">
      <alignment vertical="center"/>
    </xf>
    <xf numFmtId="4" fontId="132" fillId="101" borderId="21" applyNumberFormat="0" applyProtection="0">
      <alignment vertical="center"/>
    </xf>
    <xf numFmtId="4" fontId="76" fillId="101" borderId="38" applyNumberFormat="0" applyProtection="0">
      <alignment vertical="center"/>
    </xf>
    <xf numFmtId="4" fontId="76" fillId="101" borderId="38" applyNumberFormat="0" applyProtection="0">
      <alignment vertical="center"/>
    </xf>
    <xf numFmtId="4" fontId="76" fillId="101" borderId="38" applyNumberFormat="0" applyProtection="0">
      <alignment vertical="center"/>
    </xf>
    <xf numFmtId="4" fontId="76" fillId="101" borderId="38" applyNumberFormat="0" applyProtection="0">
      <alignment vertical="center"/>
    </xf>
    <xf numFmtId="4" fontId="76" fillId="101" borderId="38" applyNumberFormat="0" applyProtection="0">
      <alignment vertical="center"/>
    </xf>
    <xf numFmtId="4" fontId="76" fillId="101" borderId="38" applyNumberFormat="0" applyProtection="0">
      <alignment vertical="center"/>
    </xf>
    <xf numFmtId="4" fontId="76" fillId="101" borderId="38" applyNumberFormat="0" applyProtection="0">
      <alignment vertical="center"/>
    </xf>
    <xf numFmtId="4" fontId="132" fillId="101" borderId="21" applyNumberFormat="0" applyProtection="0">
      <alignment vertical="center"/>
    </xf>
    <xf numFmtId="4" fontId="93" fillId="108" borderId="47">
      <alignment vertical="center"/>
    </xf>
    <xf numFmtId="4" fontId="94" fillId="108" borderId="47">
      <alignment vertical="center"/>
    </xf>
    <xf numFmtId="4" fontId="93" fillId="109" borderId="47">
      <alignment vertical="center"/>
    </xf>
    <xf numFmtId="4" fontId="94" fillId="109" borderId="47">
      <alignment vertical="center"/>
    </xf>
    <xf numFmtId="4" fontId="52" fillId="101" borderId="36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134" fillId="54" borderId="38" applyNumberFormat="0" applyProtection="0">
      <alignment horizontal="left" vertical="center" indent="1"/>
    </xf>
    <xf numFmtId="4" fontId="134" fillId="54" borderId="38" applyNumberFormat="0" applyProtection="0">
      <alignment horizontal="left" vertical="center" indent="1"/>
    </xf>
    <xf numFmtId="4" fontId="134" fillId="54" borderId="38" applyNumberFormat="0" applyProtection="0">
      <alignment horizontal="left" vertical="center" indent="1"/>
    </xf>
    <xf numFmtId="4" fontId="134" fillId="54" borderId="38" applyNumberFormat="0" applyProtection="0">
      <alignment horizontal="left" vertical="center" indent="1"/>
    </xf>
    <xf numFmtId="4" fontId="134" fillId="54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8" applyNumberFormat="0" applyProtection="0">
      <alignment horizontal="left" vertical="center" indent="1"/>
    </xf>
    <xf numFmtId="4" fontId="52" fillId="101" borderId="36" applyNumberFormat="0" applyProtection="0">
      <alignment horizontal="left" vertical="center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134" fillId="104" borderId="38" applyNumberFormat="0" applyProtection="0">
      <alignment horizontal="left" vertical="top" indent="1"/>
    </xf>
    <xf numFmtId="0" fontId="134" fillId="104" borderId="38" applyNumberFormat="0" applyProtection="0">
      <alignment horizontal="left" vertical="top" indent="1"/>
    </xf>
    <xf numFmtId="0" fontId="134" fillId="104" borderId="38" applyNumberFormat="0" applyProtection="0">
      <alignment horizontal="left" vertical="top" indent="1"/>
    </xf>
    <xf numFmtId="0" fontId="134" fillId="104" borderId="38" applyNumberFormat="0" applyProtection="0">
      <alignment horizontal="left" vertical="top" indent="1"/>
    </xf>
    <xf numFmtId="0" fontId="134" fillId="104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0" fontId="52" fillId="101" borderId="38" applyNumberFormat="0" applyProtection="0">
      <alignment horizontal="left" vertical="top" indent="1"/>
    </xf>
    <xf numFmtId="4" fontId="52" fillId="125" borderId="36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13" fillId="0" borderId="24" applyNumberFormat="0" applyProtection="0">
      <alignment horizontal="right" vertical="center"/>
    </xf>
    <xf numFmtId="4" fontId="13" fillId="0" borderId="24" applyNumberFormat="0" applyProtection="0">
      <alignment horizontal="right" vertical="center"/>
    </xf>
    <xf numFmtId="4" fontId="13" fillId="0" borderId="24" applyNumberFormat="0" applyProtection="0">
      <alignment horizontal="right" vertical="center"/>
    </xf>
    <xf numFmtId="4" fontId="13" fillId="0" borderId="24" applyNumberFormat="0" applyProtection="0">
      <alignment horizontal="right" vertical="center"/>
    </xf>
    <xf numFmtId="4" fontId="13" fillId="0" borderId="24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67" fillId="131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67" fillId="131" borderId="38" applyNumberFormat="0" applyProtection="0">
      <alignment horizontal="right" vertical="center"/>
    </xf>
    <xf numFmtId="4" fontId="67" fillId="131" borderId="38" applyNumberFormat="0" applyProtection="0">
      <alignment horizontal="right" vertical="center"/>
    </xf>
    <xf numFmtId="4" fontId="67" fillId="131" borderId="38" applyNumberFormat="0" applyProtection="0">
      <alignment horizontal="right" vertical="center"/>
    </xf>
    <xf numFmtId="4" fontId="67" fillId="131" borderId="38" applyNumberFormat="0" applyProtection="0">
      <alignment horizontal="right" vertical="center"/>
    </xf>
    <xf numFmtId="4" fontId="67" fillId="131" borderId="38" applyNumberFormat="0" applyProtection="0">
      <alignment horizontal="right" vertical="center"/>
    </xf>
    <xf numFmtId="4" fontId="67" fillId="131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52" fillId="44" borderId="38" applyNumberFormat="0" applyProtection="0">
      <alignment horizontal="right" vertical="center"/>
    </xf>
    <xf numFmtId="4" fontId="76" fillId="125" borderId="36" applyNumberFormat="0" applyProtection="0">
      <alignment horizontal="right" vertical="center"/>
    </xf>
    <xf numFmtId="4" fontId="132" fillId="43" borderId="24" applyNumberFormat="0" applyProtection="0">
      <alignment horizontal="right" vertical="center"/>
    </xf>
    <xf numFmtId="4" fontId="132" fillId="43" borderId="24" applyNumberFormat="0" applyProtection="0">
      <alignment horizontal="right" vertical="center"/>
    </xf>
    <xf numFmtId="4" fontId="132" fillId="43" borderId="24" applyNumberFormat="0" applyProtection="0">
      <alignment horizontal="right" vertical="center"/>
    </xf>
    <xf numFmtId="4" fontId="132" fillId="43" borderId="24" applyNumberFormat="0" applyProtection="0">
      <alignment horizontal="right" vertical="center"/>
    </xf>
    <xf numFmtId="4" fontId="76" fillId="44" borderId="38" applyNumberFormat="0" applyProtection="0">
      <alignment horizontal="right" vertical="center"/>
    </xf>
    <xf numFmtId="4" fontId="76" fillId="44" borderId="38" applyNumberFormat="0" applyProtection="0">
      <alignment horizontal="right" vertical="center"/>
    </xf>
    <xf numFmtId="4" fontId="76" fillId="44" borderId="38" applyNumberFormat="0" applyProtection="0">
      <alignment horizontal="right" vertical="center"/>
    </xf>
    <xf numFmtId="4" fontId="76" fillId="44" borderId="38" applyNumberFormat="0" applyProtection="0">
      <alignment horizontal="right" vertical="center"/>
    </xf>
    <xf numFmtId="4" fontId="76" fillId="44" borderId="38" applyNumberFormat="0" applyProtection="0">
      <alignment horizontal="right" vertical="center"/>
    </xf>
    <xf numFmtId="4" fontId="76" fillId="44" borderId="38" applyNumberFormat="0" applyProtection="0">
      <alignment horizontal="right" vertical="center"/>
    </xf>
    <xf numFmtId="4" fontId="76" fillId="44" borderId="38" applyNumberFormat="0" applyProtection="0">
      <alignment horizontal="right" vertical="center"/>
    </xf>
    <xf numFmtId="4" fontId="132" fillId="43" borderId="24" applyNumberFormat="0" applyProtection="0">
      <alignment horizontal="right" vertical="center"/>
    </xf>
    <xf numFmtId="4" fontId="95" fillId="108" borderId="47">
      <alignment vertical="center"/>
    </xf>
    <xf numFmtId="4" fontId="96" fillId="108" borderId="47">
      <alignment vertical="center"/>
    </xf>
    <xf numFmtId="4" fontId="95" fillId="109" borderId="47">
      <alignment vertical="center"/>
    </xf>
    <xf numFmtId="4" fontId="96" fillId="113" borderId="47">
      <alignment vertical="center"/>
    </xf>
    <xf numFmtId="0" fontId="6" fillId="110" borderId="36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13" fillId="65" borderId="24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77" fillId="126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77" fillId="126" borderId="38" applyNumberFormat="0" applyProtection="0">
      <alignment horizontal="left" vertical="center" indent="1"/>
    </xf>
    <xf numFmtId="4" fontId="77" fillId="126" borderId="38" applyNumberFormat="0" applyProtection="0">
      <alignment horizontal="left" vertical="center" indent="1"/>
    </xf>
    <xf numFmtId="4" fontId="77" fillId="126" borderId="38" applyNumberFormat="0" applyProtection="0">
      <alignment horizontal="left" vertical="center" indent="1"/>
    </xf>
    <xf numFmtId="4" fontId="77" fillId="126" borderId="38" applyNumberFormat="0" applyProtection="0">
      <alignment horizontal="left" vertical="center" indent="1"/>
    </xf>
    <xf numFmtId="4" fontId="77" fillId="126" borderId="38" applyNumberFormat="0" applyProtection="0">
      <alignment horizontal="left" vertical="center" indent="1"/>
    </xf>
    <xf numFmtId="4" fontId="77" fillId="126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52" fillId="45" borderId="38" applyNumberFormat="0" applyProtection="0">
      <alignment horizontal="left" vertical="center" indent="1"/>
    </xf>
    <xf numFmtId="4" fontId="77" fillId="126" borderId="38">
      <alignment horizontal="right" vertical="center"/>
    </xf>
    <xf numFmtId="4" fontId="77" fillId="126" borderId="38">
      <alignment horizontal="right" vertical="center"/>
    </xf>
    <xf numFmtId="4" fontId="77" fillId="126" borderId="38">
      <alignment horizontal="left" vertical="center" indent="1"/>
    </xf>
    <xf numFmtId="4" fontId="77" fillId="126" borderId="38">
      <alignment horizontal="left" vertical="center" indent="1"/>
    </xf>
    <xf numFmtId="4" fontId="77" fillId="131" borderId="38">
      <alignment horizontal="left" vertical="center" indent="1"/>
    </xf>
    <xf numFmtId="4" fontId="77" fillId="131" borderId="38">
      <alignment horizontal="left" vertical="center" indent="1"/>
    </xf>
    <xf numFmtId="0" fontId="6" fillId="110" borderId="36" applyNumberFormat="0" applyProtection="0">
      <alignment horizontal="left" vertical="center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134" fillId="45" borderId="38" applyNumberFormat="0" applyProtection="0">
      <alignment horizontal="left" vertical="top" indent="1"/>
    </xf>
    <xf numFmtId="0" fontId="134" fillId="45" borderId="38" applyNumberFormat="0" applyProtection="0">
      <alignment horizontal="left" vertical="top" indent="1"/>
    </xf>
    <xf numFmtId="0" fontId="134" fillId="45" borderId="38" applyNumberFormat="0" applyProtection="0">
      <alignment horizontal="left" vertical="top" indent="1"/>
    </xf>
    <xf numFmtId="0" fontId="134" fillId="45" borderId="38" applyNumberFormat="0" applyProtection="0">
      <alignment horizontal="left" vertical="top" indent="1"/>
    </xf>
    <xf numFmtId="0" fontId="134" fillId="45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0" fontId="52" fillId="111" borderId="38" applyNumberFormat="0" applyProtection="0">
      <alignment horizontal="left" vertical="top" indent="1"/>
    </xf>
    <xf numFmtId="4" fontId="77" fillId="131" borderId="38">
      <alignment vertical="center"/>
    </xf>
    <xf numFmtId="4" fontId="77" fillId="131" borderId="38">
      <alignment vertical="center"/>
    </xf>
    <xf numFmtId="4" fontId="97" fillId="131" borderId="38">
      <alignment vertical="center"/>
    </xf>
    <xf numFmtId="4" fontId="90" fillId="108" borderId="48">
      <alignment vertical="center"/>
    </xf>
    <xf numFmtId="4" fontId="91" fillId="108" borderId="48">
      <alignment vertical="center"/>
    </xf>
    <xf numFmtId="4" fontId="90" fillId="109" borderId="47">
      <alignment vertical="center"/>
    </xf>
    <xf numFmtId="4" fontId="91" fillId="109" borderId="47">
      <alignment vertical="center"/>
    </xf>
    <xf numFmtId="4" fontId="77" fillId="101" borderId="38">
      <alignment horizontal="left" vertical="center" indent="1"/>
    </xf>
    <xf numFmtId="4" fontId="77" fillId="101" borderId="38">
      <alignment horizontal="left" vertical="center" indent="1"/>
    </xf>
    <xf numFmtId="0" fontId="78" fillId="0" borderId="0"/>
    <xf numFmtId="4" fontId="135" fillId="133" borderId="40" applyNumberFormat="0" applyProtection="0">
      <alignment horizontal="left" vertical="center" indent="1"/>
    </xf>
    <xf numFmtId="4" fontId="135" fillId="133" borderId="40" applyNumberFormat="0" applyProtection="0">
      <alignment horizontal="left" vertical="center" indent="1"/>
    </xf>
    <xf numFmtId="4" fontId="135" fillId="133" borderId="40" applyNumberFormat="0" applyProtection="0">
      <alignment horizontal="left" vertical="center" indent="1"/>
    </xf>
    <xf numFmtId="4" fontId="135" fillId="133" borderId="40" applyNumberFormat="0" applyProtection="0">
      <alignment horizontal="left" vertical="center" indent="1"/>
    </xf>
    <xf numFmtId="4" fontId="98" fillId="133" borderId="0" applyNumberFormat="0" applyProtection="0">
      <alignment horizontal="left" vertical="center" indent="1"/>
    </xf>
    <xf numFmtId="4" fontId="98" fillId="133" borderId="0" applyNumberFormat="0" applyProtection="0">
      <alignment horizontal="left" vertical="center" indent="1"/>
    </xf>
    <xf numFmtId="4" fontId="98" fillId="133" borderId="0" applyNumberFormat="0" applyProtection="0">
      <alignment horizontal="left" vertical="center" indent="1"/>
    </xf>
    <xf numFmtId="4" fontId="98" fillId="133" borderId="0" applyNumberFormat="0" applyProtection="0">
      <alignment horizontal="left" vertical="center" indent="1"/>
    </xf>
    <xf numFmtId="4" fontId="98" fillId="133" borderId="0" applyNumberFormat="0" applyProtection="0">
      <alignment horizontal="left" vertical="center" indent="1"/>
    </xf>
    <xf numFmtId="4" fontId="98" fillId="133" borderId="0" applyNumberFormat="0" applyProtection="0">
      <alignment horizontal="left" vertical="center" indent="1"/>
    </xf>
    <xf numFmtId="4" fontId="98" fillId="133" borderId="0" applyNumberFormat="0" applyProtection="0">
      <alignment horizontal="left" vertical="center" indent="1"/>
    </xf>
    <xf numFmtId="4" fontId="135" fillId="133" borderId="40" applyNumberFormat="0" applyProtection="0">
      <alignment horizontal="left" vertical="center" indent="1"/>
    </xf>
    <xf numFmtId="0" fontId="13" fillId="134" borderId="21"/>
    <xf numFmtId="4" fontId="79" fillId="125" borderId="36" applyNumberFormat="0" applyProtection="0">
      <alignment horizontal="right" vertical="center"/>
    </xf>
    <xf numFmtId="4" fontId="136" fillId="132" borderId="24" applyNumberFormat="0" applyProtection="0">
      <alignment horizontal="right" vertical="center"/>
    </xf>
    <xf numFmtId="4" fontId="136" fillId="132" borderId="24" applyNumberFormat="0" applyProtection="0">
      <alignment horizontal="right" vertical="center"/>
    </xf>
    <xf numFmtId="4" fontId="136" fillId="132" borderId="24" applyNumberFormat="0" applyProtection="0">
      <alignment horizontal="right" vertical="center"/>
    </xf>
    <xf numFmtId="4" fontId="136" fillId="132" borderId="24" applyNumberFormat="0" applyProtection="0">
      <alignment horizontal="right" vertical="center"/>
    </xf>
    <xf numFmtId="4" fontId="79" fillId="44" borderId="38" applyNumberFormat="0" applyProtection="0">
      <alignment horizontal="right" vertical="center"/>
    </xf>
    <xf numFmtId="4" fontId="79" fillId="44" borderId="38" applyNumberFormat="0" applyProtection="0">
      <alignment horizontal="right" vertical="center"/>
    </xf>
    <xf numFmtId="4" fontId="79" fillId="44" borderId="38" applyNumberFormat="0" applyProtection="0">
      <alignment horizontal="right" vertical="center"/>
    </xf>
    <xf numFmtId="4" fontId="79" fillId="44" borderId="38" applyNumberFormat="0" applyProtection="0">
      <alignment horizontal="right" vertical="center"/>
    </xf>
    <xf numFmtId="4" fontId="79" fillId="44" borderId="38" applyNumberFormat="0" applyProtection="0">
      <alignment horizontal="right" vertical="center"/>
    </xf>
    <xf numFmtId="4" fontId="79" fillId="44" borderId="38" applyNumberFormat="0" applyProtection="0">
      <alignment horizontal="right" vertical="center"/>
    </xf>
    <xf numFmtId="4" fontId="79" fillId="44" borderId="38" applyNumberFormat="0" applyProtection="0">
      <alignment horizontal="right" vertical="center"/>
    </xf>
    <xf numFmtId="4" fontId="136" fillId="132" borderId="24" applyNumberFormat="0" applyProtection="0">
      <alignment horizontal="right" vertical="center"/>
    </xf>
    <xf numFmtId="38" fontId="65" fillId="0" borderId="0" applyFont="0" applyFill="0" applyBorder="0" applyAlignment="0" applyProtection="0"/>
    <xf numFmtId="186" fontId="99" fillId="0" borderId="0"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3" fontId="66" fillId="135" borderId="0">
      <alignment horizontal="left"/>
    </xf>
    <xf numFmtId="3" fontId="67" fillId="135" borderId="0">
      <alignment horizontal="left"/>
    </xf>
    <xf numFmtId="179" fontId="68" fillId="0" borderId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3" fontId="69" fillId="135" borderId="0">
      <alignment horizontal="center"/>
    </xf>
    <xf numFmtId="179" fontId="70" fillId="0" borderId="0">
      <alignment horizontal="left"/>
    </xf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50" applyNumberFormat="0" applyFill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86" fontId="100" fillId="0" borderId="0">
      <protection locked="0"/>
    </xf>
    <xf numFmtId="192" fontId="102" fillId="0" borderId="0">
      <protection locked="0"/>
    </xf>
    <xf numFmtId="186" fontId="100" fillId="0" borderId="0">
      <protection locked="0"/>
    </xf>
    <xf numFmtId="186" fontId="100" fillId="0" borderId="0">
      <protection locked="0"/>
    </xf>
    <xf numFmtId="192" fontId="102" fillId="0" borderId="0">
      <protection locked="0"/>
    </xf>
    <xf numFmtId="186" fontId="100" fillId="0" borderId="0">
      <protection locked="0"/>
    </xf>
    <xf numFmtId="3" fontId="71" fillId="43" borderId="17">
      <alignment horizontal="center" vertical="center"/>
    </xf>
    <xf numFmtId="3" fontId="72" fillId="135" borderId="0">
      <alignment horizontal="left"/>
    </xf>
    <xf numFmtId="3" fontId="62" fillId="88" borderId="51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119" fillId="0" borderId="52" applyNumberFormat="0" applyFill="0" applyAlignment="0" applyProtection="0"/>
    <xf numFmtId="0" fontId="50" fillId="0" borderId="15" applyNumberFormat="0" applyFill="0" applyAlignment="0" applyProtection="0"/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192" fontId="101" fillId="0" borderId="51">
      <protection locked="0"/>
    </xf>
    <xf numFmtId="0" fontId="59" fillId="0" borderId="53" applyNumberFormat="0" applyFill="0" applyAlignment="0" applyProtection="0"/>
    <xf numFmtId="0" fontId="59" fillId="0" borderId="53" applyNumberFormat="0" applyFill="0" applyAlignment="0" applyProtection="0"/>
    <xf numFmtId="0" fontId="59" fillId="0" borderId="53" applyNumberFormat="0" applyFill="0" applyAlignment="0" applyProtection="0"/>
    <xf numFmtId="0" fontId="59" fillId="0" borderId="53" applyNumberFormat="0" applyFill="0" applyAlignment="0" applyProtection="0"/>
    <xf numFmtId="0" fontId="59" fillId="0" borderId="53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119" fillId="0" borderId="52" applyNumberFormat="0" applyFill="0" applyAlignment="0" applyProtection="0"/>
    <xf numFmtId="3" fontId="73" fillId="136" borderId="0">
      <alignment horizontal="right"/>
    </xf>
    <xf numFmtId="165" fontId="6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180" fontId="74" fillId="0" borderId="0">
      <alignment horizontal="center"/>
    </xf>
    <xf numFmtId="180" fontId="74" fillId="0" borderId="0" applyFont="0" applyFill="0" applyBorder="0" applyAlignment="0" applyProtection="0">
      <alignment horizontal="center"/>
    </xf>
    <xf numFmtId="193" fontId="74" fillId="0" borderId="0" applyFont="0" applyFill="0" applyBorder="0" applyAlignment="0" applyProtection="0">
      <alignment horizontal="center"/>
    </xf>
    <xf numFmtId="193" fontId="74" fillId="0" borderId="0" applyFont="0" applyFill="0" applyBorder="0" applyAlignment="0" applyProtection="0">
      <alignment horizontal="center"/>
    </xf>
    <xf numFmtId="193" fontId="74" fillId="0" borderId="0" applyFont="0" applyFill="0" applyBorder="0" applyAlignment="0" applyProtection="0">
      <alignment horizontal="center"/>
    </xf>
    <xf numFmtId="193" fontId="74" fillId="0" borderId="0" applyFont="0" applyFill="0" applyBorder="0" applyAlignment="0" applyProtection="0">
      <alignment horizontal="center"/>
    </xf>
    <xf numFmtId="193" fontId="74" fillId="0" borderId="0" applyFont="0" applyFill="0" applyBorder="0" applyAlignment="0" applyProtection="0">
      <alignment horizontal="center"/>
    </xf>
    <xf numFmtId="181" fontId="65" fillId="0" borderId="0" applyFont="0" applyFill="0" applyBorder="0" applyAlignment="0" applyProtection="0"/>
    <xf numFmtId="184" fontId="13" fillId="0" borderId="0"/>
    <xf numFmtId="195" fontId="6" fillId="0" borderId="0"/>
    <xf numFmtId="195" fontId="6" fillId="0" borderId="0"/>
    <xf numFmtId="195" fontId="6" fillId="0" borderId="0"/>
    <xf numFmtId="195" fontId="6" fillId="0" borderId="0"/>
    <xf numFmtId="195" fontId="6" fillId="0" borderId="0"/>
    <xf numFmtId="181" fontId="63" fillId="0" borderId="0" applyFont="0" applyFill="0" applyBorder="0" applyAlignment="0" applyProtection="0"/>
    <xf numFmtId="181" fontId="63" fillId="0" borderId="0">
      <alignment horizontal="center"/>
    </xf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6" fillId="0" borderId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6" fillId="0" borderId="0"/>
    <xf numFmtId="0" fontId="6" fillId="0" borderId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5" fontId="6" fillId="0" borderId="0" applyFont="0" applyFill="0" applyBorder="0" applyAlignment="0" applyProtection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6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5" fontId="6" fillId="0" borderId="0" applyFont="0" applyFill="0" applyBorder="0" applyAlignment="0" applyProtection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14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37" fontId="144" fillId="0" borderId="0"/>
    <xf numFmtId="0" fontId="146" fillId="0" borderId="0" applyNumberFormat="0" applyFill="0" applyBorder="0" applyAlignment="0" applyProtection="0"/>
  </cellStyleXfs>
  <cellXfs count="354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Fill="1"/>
    <xf numFmtId="0" fontId="10" fillId="0" borderId="0" xfId="0" applyFont="1" applyFill="1"/>
    <xf numFmtId="0" fontId="12" fillId="6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2" borderId="0" xfId="0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/>
    <xf numFmtId="0" fontId="12" fillId="6" borderId="0" xfId="0" applyFont="1" applyFill="1" applyAlignment="1">
      <alignment horizontal="center" vertical="center"/>
    </xf>
    <xf numFmtId="167" fontId="7" fillId="3" borderId="0" xfId="0" applyNumberFormat="1" applyFont="1" applyFill="1" applyAlignment="1">
      <alignment vertical="center"/>
    </xf>
    <xf numFmtId="167" fontId="3" fillId="0" borderId="0" xfId="0" applyNumberFormat="1" applyFont="1" applyFill="1"/>
    <xf numFmtId="167" fontId="8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/>
    <xf numFmtId="167" fontId="7" fillId="3" borderId="0" xfId="0" applyNumberFormat="1" applyFont="1" applyFill="1" applyAlignment="1">
      <alignment horizontal="right" vertical="center"/>
    </xf>
    <xf numFmtId="168" fontId="7" fillId="3" borderId="0" xfId="3" applyNumberFormat="1" applyFont="1" applyFill="1" applyBorder="1" applyAlignment="1" applyProtection="1">
      <alignment horizontal="right" vertical="center"/>
      <protection hidden="1"/>
    </xf>
    <xf numFmtId="0" fontId="7" fillId="0" borderId="0" xfId="0" applyFont="1" applyFill="1"/>
    <xf numFmtId="0" fontId="23" fillId="0" borderId="0" xfId="0" applyFont="1" applyAlignment="1">
      <alignment horizontal="justify" vertical="center" wrapText="1"/>
    </xf>
    <xf numFmtId="0" fontId="23" fillId="0" borderId="3" xfId="0" applyFont="1" applyBorder="1" applyAlignment="1">
      <alignment horizontal="justify" vertical="center" wrapText="1"/>
    </xf>
    <xf numFmtId="167" fontId="8" fillId="0" borderId="0" xfId="0" quotePrefix="1" applyNumberFormat="1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164" fontId="3" fillId="0" borderId="0" xfId="0" applyNumberFormat="1" applyFont="1"/>
    <xf numFmtId="0" fontId="3" fillId="8" borderId="5" xfId="0" applyFont="1" applyFill="1" applyBorder="1"/>
    <xf numFmtId="0" fontId="17" fillId="8" borderId="0" xfId="0" applyFont="1" applyFill="1"/>
    <xf numFmtId="172" fontId="3" fillId="8" borderId="0" xfId="0" applyNumberFormat="1" applyFont="1" applyFill="1"/>
    <xf numFmtId="0" fontId="26" fillId="0" borderId="0" xfId="0" applyFont="1"/>
    <xf numFmtId="0" fontId="12" fillId="9" borderId="6" xfId="0" applyFont="1" applyFill="1" applyBorder="1" applyAlignment="1">
      <alignment horizontal="center"/>
    </xf>
    <xf numFmtId="167" fontId="12" fillId="6" borderId="0" xfId="0" applyNumberFormat="1" applyFont="1" applyFill="1" applyAlignment="1">
      <alignment horizontal="center" vertical="center"/>
    </xf>
    <xf numFmtId="167" fontId="15" fillId="0" borderId="0" xfId="0" applyNumberFormat="1" applyFont="1" applyFill="1" applyAlignment="1">
      <alignment vertical="center"/>
    </xf>
    <xf numFmtId="167" fontId="8" fillId="0" borderId="0" xfId="0" applyNumberFormat="1" applyFont="1" applyFill="1"/>
    <xf numFmtId="167" fontId="7" fillId="3" borderId="0" xfId="0" applyNumberFormat="1" applyFont="1" applyFill="1"/>
    <xf numFmtId="167" fontId="14" fillId="0" borderId="0" xfId="0" applyNumberFormat="1" applyFont="1" applyFill="1" applyAlignment="1">
      <alignment vertical="center"/>
    </xf>
    <xf numFmtId="167" fontId="18" fillId="0" borderId="0" xfId="0" applyNumberFormat="1" applyFont="1" applyFill="1"/>
    <xf numFmtId="167" fontId="7" fillId="3" borderId="0" xfId="0" applyNumberFormat="1" applyFont="1" applyFill="1" applyAlignment="1">
      <alignment horizontal="left" vertical="center"/>
    </xf>
    <xf numFmtId="167" fontId="8" fillId="0" borderId="0" xfId="0" applyNumberFormat="1" applyFont="1" applyFill="1" applyAlignment="1">
      <alignment horizontal="left" vertical="center" indent="1"/>
    </xf>
    <xf numFmtId="167" fontId="8" fillId="0" borderId="0" xfId="0" applyNumberFormat="1" applyFont="1" applyFill="1" applyAlignment="1">
      <alignment horizontal="left" indent="1"/>
    </xf>
    <xf numFmtId="167" fontId="8" fillId="0" borderId="0" xfId="0" applyNumberFormat="1" applyFont="1" applyFill="1" applyAlignment="1">
      <alignment horizontal="left" indent="2"/>
    </xf>
    <xf numFmtId="167" fontId="10" fillId="0" borderId="0" xfId="0" applyNumberFormat="1" applyFont="1" applyFill="1"/>
    <xf numFmtId="167" fontId="0" fillId="0" borderId="0" xfId="0" applyNumberFormat="1" applyFill="1"/>
    <xf numFmtId="167" fontId="0" fillId="0" borderId="0" xfId="0" applyNumberFormat="1"/>
    <xf numFmtId="0" fontId="7" fillId="3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3" borderId="0" xfId="0" applyFont="1" applyFill="1"/>
    <xf numFmtId="0" fontId="18" fillId="0" borderId="0" xfId="0" applyFont="1" applyFill="1"/>
    <xf numFmtId="0" fontId="7" fillId="3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4" fontId="0" fillId="0" borderId="0" xfId="0" applyNumberFormat="1"/>
    <xf numFmtId="0" fontId="29" fillId="0" borderId="0" xfId="0" applyFont="1"/>
    <xf numFmtId="0" fontId="28" fillId="0" borderId="0" xfId="0" applyFont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0" fillId="0" borderId="0" xfId="2" applyFont="1" applyFill="1" applyAlignment="1">
      <alignment vertical="center"/>
    </xf>
    <xf numFmtId="0" fontId="13" fillId="0" borderId="0" xfId="4" quotePrefix="1" applyFont="1" applyFill="1" applyBorder="1" applyAlignment="1" applyProtection="1">
      <alignment horizontal="left" vertical="center"/>
    </xf>
    <xf numFmtId="0" fontId="33" fillId="0" borderId="2" xfId="0" applyFont="1" applyBorder="1" applyAlignment="1">
      <alignment horizontal="left" vertical="center" wrapText="1" indent="1"/>
    </xf>
    <xf numFmtId="0" fontId="31" fillId="0" borderId="0" xfId="0" applyFont="1" applyFill="1"/>
    <xf numFmtId="0" fontId="33" fillId="0" borderId="0" xfId="0" applyFont="1" applyAlignment="1">
      <alignment vertical="center" wrapText="1"/>
    </xf>
    <xf numFmtId="0" fontId="30" fillId="0" borderId="0" xfId="4" quotePrefix="1" applyFont="1" applyFill="1" applyBorder="1" applyAlignment="1" applyProtection="1">
      <alignment horizontal="left" vertical="center"/>
    </xf>
    <xf numFmtId="0" fontId="34" fillId="0" borderId="0" xfId="0" applyFont="1" applyAlignment="1">
      <alignment vertical="center" wrapText="1"/>
    </xf>
    <xf numFmtId="0" fontId="35" fillId="0" borderId="0" xfId="4" quotePrefix="1" applyFont="1" applyFill="1" applyBorder="1" applyAlignment="1" applyProtection="1">
      <alignment horizontal="left" vertical="center"/>
    </xf>
    <xf numFmtId="0" fontId="29" fillId="0" borderId="0" xfId="0" applyFont="1" applyBorder="1"/>
    <xf numFmtId="0" fontId="22" fillId="0" borderId="0" xfId="0" applyFont="1" applyAlignment="1">
      <alignment vertical="center" wrapText="1"/>
    </xf>
    <xf numFmtId="0" fontId="36" fillId="0" borderId="0" xfId="0" applyFont="1" applyAlignment="1">
      <alignment horizontal="left" vertical="center"/>
    </xf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Alignment="1">
      <alignment vertical="center" wrapText="1"/>
    </xf>
    <xf numFmtId="3" fontId="5" fillId="0" borderId="54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8" fillId="0" borderId="0" xfId="0" applyFont="1"/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left" indent="2"/>
    </xf>
    <xf numFmtId="0" fontId="12" fillId="9" borderId="0" xfId="0" applyFont="1" applyFill="1" applyAlignment="1">
      <alignment horizontal="center"/>
    </xf>
    <xf numFmtId="164" fontId="22" fillId="0" borderId="0" xfId="0" applyNumberFormat="1" applyFont="1"/>
    <xf numFmtId="167" fontId="2" fillId="0" borderId="0" xfId="0" applyNumberFormat="1" applyFont="1" applyAlignment="1">
      <alignment horizontal="center" vertical="center"/>
    </xf>
    <xf numFmtId="0" fontId="2" fillId="0" borderId="0" xfId="0" applyFont="1"/>
    <xf numFmtId="164" fontId="8" fillId="0" borderId="0" xfId="2" applyNumberFormat="1" applyFont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 wrapText="1"/>
    </xf>
    <xf numFmtId="0" fontId="5" fillId="0" borderId="58" xfId="0" applyFont="1" applyBorder="1"/>
    <xf numFmtId="0" fontId="36" fillId="0" borderId="0" xfId="0" applyFont="1" applyAlignment="1">
      <alignment horizontal="left" vertical="center"/>
    </xf>
    <xf numFmtId="1" fontId="3" fillId="0" borderId="0" xfId="0" applyNumberFormat="1" applyFont="1"/>
    <xf numFmtId="0" fontId="29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right"/>
    </xf>
    <xf numFmtId="0" fontId="28" fillId="2" borderId="0" xfId="0" applyFont="1" applyFill="1" applyAlignment="1">
      <alignment horizontal="righ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0" fontId="2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2"/>
    </xf>
    <xf numFmtId="3" fontId="5" fillId="0" borderId="0" xfId="0" applyNumberFormat="1" applyFont="1" applyFill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3" fontId="4" fillId="0" borderId="0" xfId="0" applyNumberFormat="1" applyFont="1" applyFill="1" applyAlignment="1">
      <alignment horizontal="center" vertical="center"/>
    </xf>
    <xf numFmtId="9" fontId="5" fillId="2" borderId="0" xfId="0" applyNumberFormat="1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 wrapText="1"/>
    </xf>
    <xf numFmtId="9" fontId="5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/>
    <xf numFmtId="10" fontId="3" fillId="0" borderId="0" xfId="0" applyNumberFormat="1" applyFont="1"/>
    <xf numFmtId="164" fontId="7" fillId="0" borderId="0" xfId="2" applyNumberFormat="1" applyFont="1" applyAlignment="1">
      <alignment horizontal="right" vertical="center"/>
    </xf>
    <xf numFmtId="164" fontId="7" fillId="3" borderId="60" xfId="2" applyNumberFormat="1" applyFont="1" applyFill="1" applyBorder="1" applyAlignment="1">
      <alignment horizontal="right" vertical="center"/>
    </xf>
    <xf numFmtId="9" fontId="5" fillId="2" borderId="0" xfId="1" applyFont="1" applyFill="1" applyAlignment="1">
      <alignment horizontal="center" vertical="center" wrapText="1"/>
    </xf>
    <xf numFmtId="9" fontId="4" fillId="2" borderId="0" xfId="1" applyFont="1" applyFill="1" applyAlignment="1">
      <alignment horizontal="center" vertical="center" wrapText="1"/>
    </xf>
    <xf numFmtId="9" fontId="4" fillId="2" borderId="2" xfId="1" applyFont="1" applyFill="1" applyBorder="1" applyAlignment="1">
      <alignment horizontal="center" vertical="center" wrapText="1"/>
    </xf>
    <xf numFmtId="9" fontId="5" fillId="2" borderId="0" xfId="1" applyFont="1" applyFill="1" applyAlignment="1">
      <alignment horizontal="center" vertical="center"/>
    </xf>
    <xf numFmtId="9" fontId="4" fillId="2" borderId="0" xfId="1" applyFont="1" applyFill="1" applyAlignment="1">
      <alignment horizontal="center" vertical="center"/>
    </xf>
    <xf numFmtId="0" fontId="17" fillId="0" borderId="0" xfId="0" applyFont="1"/>
    <xf numFmtId="0" fontId="3" fillId="8" borderId="0" xfId="0" applyFont="1" applyFill="1"/>
    <xf numFmtId="171" fontId="3" fillId="8" borderId="0" xfId="0" applyNumberFormat="1" applyFont="1" applyFill="1"/>
    <xf numFmtId="170" fontId="3" fillId="8" borderId="0" xfId="0" applyNumberFormat="1" applyFont="1" applyFill="1"/>
    <xf numFmtId="164" fontId="3" fillId="8" borderId="0" xfId="0" applyNumberFormat="1" applyFont="1" applyFill="1"/>
    <xf numFmtId="0" fontId="19" fillId="0" borderId="0" xfId="0" applyFont="1"/>
    <xf numFmtId="0" fontId="19" fillId="8" borderId="0" xfId="0" applyFont="1" applyFill="1"/>
    <xf numFmtId="164" fontId="3" fillId="0" borderId="0" xfId="0" applyNumberFormat="1" applyFont="1" applyAlignment="1">
      <alignment horizontal="right"/>
    </xf>
    <xf numFmtId="164" fontId="3" fillId="0" borderId="6" xfId="0" applyNumberFormat="1" applyFont="1" applyBorder="1"/>
    <xf numFmtId="164" fontId="3" fillId="7" borderId="0" xfId="0" applyNumberFormat="1" applyFont="1" applyFill="1"/>
    <xf numFmtId="164" fontId="3" fillId="7" borderId="6" xfId="0" applyNumberFormat="1" applyFont="1" applyFill="1" applyBorder="1"/>
    <xf numFmtId="164" fontId="3" fillId="7" borderId="0" xfId="0" applyNumberFormat="1" applyFont="1" applyFill="1" applyAlignment="1">
      <alignment horizontal="right"/>
    </xf>
    <xf numFmtId="0" fontId="2" fillId="7" borderId="0" xfId="0" applyFont="1" applyFill="1"/>
    <xf numFmtId="169" fontId="3" fillId="7" borderId="0" xfId="0" applyNumberFormat="1" applyFont="1" applyFill="1"/>
    <xf numFmtId="169" fontId="3" fillId="7" borderId="6" xfId="0" applyNumberFormat="1" applyFont="1" applyFill="1" applyBorder="1"/>
    <xf numFmtId="169" fontId="3" fillId="7" borderId="0" xfId="0" applyNumberFormat="1" applyFont="1" applyFill="1" applyAlignment="1">
      <alignment horizontal="right"/>
    </xf>
    <xf numFmtId="169" fontId="3" fillId="0" borderId="0" xfId="0" applyNumberFormat="1" applyFont="1"/>
    <xf numFmtId="169" fontId="3" fillId="0" borderId="6" xfId="0" applyNumberFormat="1" applyFont="1" applyBorder="1"/>
    <xf numFmtId="169" fontId="3" fillId="0" borderId="0" xfId="0" applyNumberFormat="1" applyFont="1" applyAlignment="1">
      <alignment horizontal="right"/>
    </xf>
    <xf numFmtId="0" fontId="25" fillId="8" borderId="0" xfId="0" applyFont="1" applyFill="1"/>
    <xf numFmtId="1" fontId="3" fillId="8" borderId="0" xfId="0" applyNumberFormat="1" applyFont="1" applyFill="1"/>
    <xf numFmtId="0" fontId="12" fillId="0" borderId="0" xfId="0" applyFont="1" applyAlignment="1">
      <alignment horizontal="center" vertical="center"/>
    </xf>
    <xf numFmtId="0" fontId="3" fillId="0" borderId="5" xfId="0" applyFont="1" applyBorder="1"/>
    <xf numFmtId="166" fontId="16" fillId="0" borderId="0" xfId="1" applyNumberFormat="1" applyFont="1" applyFill="1" applyAlignment="1">
      <alignment vertical="center"/>
    </xf>
    <xf numFmtId="164" fontId="3" fillId="0" borderId="0" xfId="0" applyNumberFormat="1" applyFont="1" applyFill="1"/>
    <xf numFmtId="165" fontId="17" fillId="0" borderId="0" xfId="0" applyNumberFormat="1" applyFont="1"/>
    <xf numFmtId="0" fontId="36" fillId="0" borderId="0" xfId="0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9" fontId="5" fillId="2" borderId="0" xfId="0" applyNumberFormat="1" applyFont="1" applyFill="1" applyAlignment="1">
      <alignment horizontal="right" vertical="center" wrapText="1"/>
    </xf>
    <xf numFmtId="9" fontId="4" fillId="2" borderId="2" xfId="0" applyNumberFormat="1" applyFont="1" applyFill="1" applyBorder="1" applyAlignment="1">
      <alignment horizontal="right" vertical="center" wrapText="1"/>
    </xf>
    <xf numFmtId="196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 wrapText="1"/>
    </xf>
    <xf numFmtId="9" fontId="4" fillId="2" borderId="0" xfId="0" applyNumberFormat="1" applyFont="1" applyFill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196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left" vertical="center" wrapText="1"/>
    </xf>
    <xf numFmtId="0" fontId="4" fillId="0" borderId="54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3" fontId="5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3" borderId="60" xfId="0" applyFont="1" applyFill="1" applyBorder="1" applyAlignment="1">
      <alignment vertical="center" wrapText="1"/>
    </xf>
    <xf numFmtId="0" fontId="143" fillId="0" borderId="0" xfId="0" applyFont="1"/>
    <xf numFmtId="166" fontId="34" fillId="0" borderId="0" xfId="0" applyNumberFormat="1" applyFont="1" applyFill="1" applyAlignment="1">
      <alignment horizontal="right" vertical="center"/>
    </xf>
    <xf numFmtId="167" fontId="31" fillId="0" borderId="0" xfId="0" applyNumberFormat="1" applyFont="1" applyFill="1" applyAlignment="1">
      <alignment horizontal="right" vertical="center"/>
    </xf>
    <xf numFmtId="166" fontId="34" fillId="0" borderId="55" xfId="0" applyNumberFormat="1" applyFont="1" applyFill="1" applyBorder="1" applyAlignment="1">
      <alignment horizontal="right" vertical="center"/>
    </xf>
    <xf numFmtId="167" fontId="31" fillId="0" borderId="55" xfId="0" applyNumberFormat="1" applyFont="1" applyFill="1" applyBorder="1" applyAlignment="1">
      <alignment horizontal="right" vertical="center"/>
    </xf>
    <xf numFmtId="167" fontId="22" fillId="0" borderId="2" xfId="0" applyNumberFormat="1" applyFont="1" applyFill="1" applyBorder="1" applyAlignment="1">
      <alignment horizontal="right" vertical="center"/>
    </xf>
    <xf numFmtId="167" fontId="22" fillId="0" borderId="56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0" fontId="22" fillId="0" borderId="55" xfId="0" applyFont="1" applyFill="1" applyBorder="1" applyAlignment="1">
      <alignment horizontal="right" vertical="center"/>
    </xf>
    <xf numFmtId="167" fontId="22" fillId="0" borderId="0" xfId="0" applyNumberFormat="1" applyFont="1" applyFill="1" applyAlignment="1">
      <alignment horizontal="right" vertical="center"/>
    </xf>
    <xf numFmtId="167" fontId="22" fillId="0" borderId="55" xfId="0" applyNumberFormat="1" applyFont="1" applyFill="1" applyBorder="1" applyAlignment="1">
      <alignment horizontal="right" vertical="center"/>
    </xf>
    <xf numFmtId="3" fontId="31" fillId="0" borderId="0" xfId="0" applyNumberFormat="1" applyFont="1" applyFill="1" applyAlignment="1">
      <alignment horizontal="right" vertical="center"/>
    </xf>
    <xf numFmtId="167" fontId="33" fillId="0" borderId="2" xfId="0" applyNumberFormat="1" applyFont="1" applyFill="1" applyBorder="1" applyAlignment="1">
      <alignment horizontal="right" vertical="center"/>
    </xf>
    <xf numFmtId="167" fontId="33" fillId="0" borderId="56" xfId="0" applyNumberFormat="1" applyFont="1" applyFill="1" applyBorder="1" applyAlignment="1">
      <alignment horizontal="right" vertical="center"/>
    </xf>
    <xf numFmtId="166" fontId="34" fillId="0" borderId="59" xfId="0" applyNumberFormat="1" applyFont="1" applyFill="1" applyBorder="1" applyAlignment="1">
      <alignment horizontal="right" vertical="center"/>
    </xf>
    <xf numFmtId="0" fontId="11" fillId="9" borderId="0" xfId="0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4" fontId="8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11" fillId="9" borderId="0" xfId="0" applyFont="1" applyFill="1" applyAlignment="1">
      <alignment horizontal="center"/>
    </xf>
    <xf numFmtId="165" fontId="3" fillId="0" borderId="0" xfId="2108" applyFont="1"/>
    <xf numFmtId="167" fontId="8" fillId="0" borderId="0" xfId="0" applyNumberFormat="1" applyFont="1"/>
    <xf numFmtId="0" fontId="4" fillId="0" borderId="0" xfId="0" applyFont="1" applyFill="1" applyAlignment="1">
      <alignment horizontal="left" vertical="center" wrapText="1" indent="1"/>
    </xf>
    <xf numFmtId="167" fontId="3" fillId="0" borderId="0" xfId="0" applyNumberFormat="1" applyFont="1" applyFill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167" fontId="4" fillId="0" borderId="0" xfId="2108" applyNumberFormat="1" applyFont="1" applyFill="1" applyAlignment="1">
      <alignment horizontal="right" vertical="center" wrapText="1"/>
    </xf>
    <xf numFmtId="1" fontId="3" fillId="0" borderId="0" xfId="0" applyNumberFormat="1" applyFont="1" applyFill="1"/>
    <xf numFmtId="0" fontId="2" fillId="0" borderId="0" xfId="0" applyFont="1" applyFill="1"/>
    <xf numFmtId="37" fontId="13" fillId="0" borderId="0" xfId="2109" quotePrefix="1" applyFont="1" applyAlignment="1">
      <alignment horizontal="left" vertical="center" indent="4"/>
    </xf>
    <xf numFmtId="0" fontId="11" fillId="9" borderId="0" xfId="0" applyFont="1" applyFill="1" applyAlignment="1">
      <alignment horizontal="center"/>
    </xf>
    <xf numFmtId="165" fontId="10" fillId="0" borderId="0" xfId="2108" applyFont="1" applyFill="1"/>
    <xf numFmtId="0" fontId="11" fillId="9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0" fillId="0" borderId="0" xfId="0" applyFont="1"/>
    <xf numFmtId="0" fontId="11" fillId="5" borderId="0" xfId="0" applyFont="1" applyFill="1" applyAlignment="1">
      <alignment vertical="center"/>
    </xf>
    <xf numFmtId="0" fontId="0" fillId="5" borderId="0" xfId="0" applyFill="1"/>
    <xf numFmtId="0" fontId="2" fillId="5" borderId="0" xfId="0" applyFont="1" applyFill="1"/>
    <xf numFmtId="0" fontId="21" fillId="5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horizontal="center" vertical="center"/>
    </xf>
    <xf numFmtId="0" fontId="2" fillId="4" borderId="0" xfId="0" applyFont="1" applyFill="1"/>
    <xf numFmtId="0" fontId="3" fillId="4" borderId="0" xfId="0" applyFont="1" applyFill="1"/>
    <xf numFmtId="0" fontId="3" fillId="5" borderId="0" xfId="0" applyFont="1" applyFill="1" applyBorder="1" applyAlignment="1"/>
    <xf numFmtId="0" fontId="21" fillId="5" borderId="2" xfId="0" applyFont="1" applyFill="1" applyBorder="1" applyAlignment="1">
      <alignment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vertical="center" wrapText="1"/>
    </xf>
    <xf numFmtId="0" fontId="3" fillId="0" borderId="0" xfId="0" applyFont="1" applyAlignment="1">
      <alignment horizontal="left" indent="1"/>
    </xf>
    <xf numFmtId="0" fontId="145" fillId="0" borderId="0" xfId="0" applyFont="1"/>
    <xf numFmtId="0" fontId="27" fillId="5" borderId="2" xfId="0" applyFont="1" applyFill="1" applyBorder="1" applyAlignment="1">
      <alignment horizontal="center" vertical="center" wrapText="1"/>
    </xf>
    <xf numFmtId="0" fontId="30" fillId="0" borderId="0" xfId="2" applyFont="1" applyAlignment="1">
      <alignment vertical="center"/>
    </xf>
    <xf numFmtId="0" fontId="13" fillId="0" borderId="0" xfId="4" quotePrefix="1" applyFont="1" applyAlignment="1">
      <alignment horizontal="left" vertical="center"/>
    </xf>
    <xf numFmtId="0" fontId="31" fillId="0" borderId="0" xfId="0" applyFont="1"/>
    <xf numFmtId="0" fontId="30" fillId="0" borderId="0" xfId="4" quotePrefix="1" applyFont="1" applyAlignment="1">
      <alignment horizontal="left" vertical="center"/>
    </xf>
    <xf numFmtId="0" fontId="35" fillId="0" borderId="0" xfId="4" quotePrefix="1" applyFont="1" applyAlignment="1">
      <alignment horizontal="left" vertical="center"/>
    </xf>
    <xf numFmtId="0" fontId="3" fillId="5" borderId="0" xfId="0" applyFont="1" applyFill="1"/>
    <xf numFmtId="0" fontId="20" fillId="5" borderId="1" xfId="0" applyFont="1" applyFill="1" applyBorder="1" applyAlignment="1">
      <alignment horizontal="left" vertical="center" wrapText="1"/>
    </xf>
    <xf numFmtId="0" fontId="12" fillId="9" borderId="0" xfId="0" applyFont="1" applyFill="1" applyBorder="1" applyAlignment="1">
      <alignment horizontal="center"/>
    </xf>
    <xf numFmtId="164" fontId="3" fillId="0" borderId="0" xfId="0" applyNumberFormat="1" applyFont="1" applyBorder="1"/>
    <xf numFmtId="164" fontId="3" fillId="7" borderId="0" xfId="0" applyNumberFormat="1" applyFont="1" applyFill="1" applyBorder="1"/>
    <xf numFmtId="169" fontId="3" fillId="0" borderId="0" xfId="0" applyNumberFormat="1" applyFont="1" applyBorder="1"/>
    <xf numFmtId="169" fontId="3" fillId="7" borderId="0" xfId="0" applyNumberFormat="1" applyFont="1" applyFill="1" applyBorder="1"/>
    <xf numFmtId="164" fontId="8" fillId="0" borderId="0" xfId="2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/>
    </xf>
    <xf numFmtId="164" fontId="3" fillId="7" borderId="0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69" fontId="3" fillId="7" borderId="0" xfId="0" applyNumberFormat="1" applyFont="1" applyFill="1" applyBorder="1" applyAlignment="1">
      <alignment horizontal="right"/>
    </xf>
    <xf numFmtId="0" fontId="12" fillId="9" borderId="62" xfId="0" applyFont="1" applyFill="1" applyBorder="1" applyAlignment="1">
      <alignment horizontal="center"/>
    </xf>
    <xf numFmtId="164" fontId="3" fillId="0" borderId="62" xfId="0" applyNumberFormat="1" applyFont="1" applyBorder="1"/>
    <xf numFmtId="1" fontId="3" fillId="8" borderId="62" xfId="0" applyNumberFormat="1" applyFont="1" applyFill="1" applyBorder="1"/>
    <xf numFmtId="164" fontId="3" fillId="7" borderId="62" xfId="0" applyNumberFormat="1" applyFont="1" applyFill="1" applyBorder="1"/>
    <xf numFmtId="164" fontId="3" fillId="0" borderId="62" xfId="0" applyNumberFormat="1" applyFont="1" applyFill="1" applyBorder="1"/>
    <xf numFmtId="164" fontId="3" fillId="0" borderId="62" xfId="0" applyNumberFormat="1" applyFont="1" applyFill="1" applyBorder="1" applyAlignment="1"/>
    <xf numFmtId="164" fontId="3" fillId="7" borderId="62" xfId="0" applyNumberFormat="1" applyFont="1" applyFill="1" applyBorder="1" applyAlignment="1"/>
    <xf numFmtId="169" fontId="3" fillId="0" borderId="62" xfId="0" applyNumberFormat="1" applyFont="1" applyBorder="1" applyAlignment="1"/>
    <xf numFmtId="169" fontId="3" fillId="7" borderId="62" xfId="0" applyNumberFormat="1" applyFont="1" applyFill="1" applyBorder="1" applyAlignment="1"/>
    <xf numFmtId="164" fontId="3" fillId="0" borderId="62" xfId="0" applyNumberFormat="1" applyFont="1" applyBorder="1" applyAlignment="1"/>
    <xf numFmtId="164" fontId="3" fillId="0" borderId="62" xfId="0" applyNumberFormat="1" applyFont="1" applyBorder="1" applyAlignment="1">
      <alignment horizontal="right"/>
    </xf>
    <xf numFmtId="1" fontId="3" fillId="0" borderId="62" xfId="0" applyNumberFormat="1" applyFont="1" applyBorder="1" applyAlignment="1"/>
    <xf numFmtId="0" fontId="19" fillId="0" borderId="0" xfId="0" applyFont="1" applyBorder="1"/>
    <xf numFmtId="164" fontId="22" fillId="0" borderId="0" xfId="0" applyNumberFormat="1" applyFont="1" applyBorder="1"/>
    <xf numFmtId="0" fontId="26" fillId="0" borderId="0" xfId="0" applyFont="1" applyBorder="1"/>
    <xf numFmtId="0" fontId="12" fillId="9" borderId="63" xfId="0" applyFont="1" applyFill="1" applyBorder="1" applyAlignment="1">
      <alignment horizontal="center"/>
    </xf>
    <xf numFmtId="164" fontId="3" fillId="0" borderId="63" xfId="0" applyNumberFormat="1" applyFont="1" applyBorder="1"/>
    <xf numFmtId="1" fontId="3" fillId="8" borderId="63" xfId="0" applyNumberFormat="1" applyFont="1" applyFill="1" applyBorder="1"/>
    <xf numFmtId="1" fontId="3" fillId="8" borderId="0" xfId="0" applyNumberFormat="1" applyFont="1" applyFill="1" applyBorder="1"/>
    <xf numFmtId="164" fontId="3" fillId="7" borderId="63" xfId="0" applyNumberFormat="1" applyFont="1" applyFill="1" applyBorder="1"/>
    <xf numFmtId="164" fontId="8" fillId="0" borderId="63" xfId="0" applyNumberFormat="1" applyFont="1" applyFill="1" applyBorder="1"/>
    <xf numFmtId="164" fontId="8" fillId="0" borderId="0" xfId="0" applyNumberFormat="1" applyFont="1" applyFill="1" applyBorder="1"/>
    <xf numFmtId="164" fontId="3" fillId="0" borderId="63" xfId="0" applyNumberFormat="1" applyFont="1" applyFill="1" applyBorder="1"/>
    <xf numFmtId="164" fontId="3" fillId="0" borderId="0" xfId="0" applyNumberFormat="1" applyFont="1" applyFill="1" applyBorder="1"/>
    <xf numFmtId="169" fontId="3" fillId="0" borderId="63" xfId="0" applyNumberFormat="1" applyFont="1" applyBorder="1" applyAlignment="1">
      <alignment horizontal="right"/>
    </xf>
    <xf numFmtId="169" fontId="3" fillId="7" borderId="63" xfId="0" applyNumberFormat="1" applyFont="1" applyFill="1" applyBorder="1"/>
    <xf numFmtId="1" fontId="3" fillId="0" borderId="63" xfId="0" applyNumberFormat="1" applyFont="1" applyFill="1" applyBorder="1"/>
    <xf numFmtId="1" fontId="3" fillId="0" borderId="0" xfId="0" applyNumberFormat="1" applyFont="1" applyBorder="1"/>
    <xf numFmtId="164" fontId="3" fillId="7" borderId="63" xfId="0" applyNumberFormat="1" applyFont="1" applyFill="1" applyBorder="1" applyAlignment="1">
      <alignment horizontal="right"/>
    </xf>
    <xf numFmtId="164" fontId="3" fillId="0" borderId="63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22" fillId="0" borderId="0" xfId="0" applyNumberFormat="1" applyFont="1" applyAlignment="1">
      <alignment horizontal="left" vertical="top" wrapText="1"/>
    </xf>
    <xf numFmtId="0" fontId="20" fillId="5" borderId="1" xfId="0" applyFont="1" applyFill="1" applyBorder="1" applyAlignment="1">
      <alignment horizontal="center" vertical="center"/>
    </xf>
    <xf numFmtId="1" fontId="22" fillId="0" borderId="0" xfId="0" applyNumberFormat="1" applyFont="1"/>
    <xf numFmtId="0" fontId="3" fillId="0" borderId="0" xfId="0" applyFont="1" applyFill="1" applyAlignment="1">
      <alignment horizontal="left" indent="1"/>
    </xf>
    <xf numFmtId="0" fontId="20" fillId="5" borderId="1" xfId="0" applyFont="1" applyFill="1" applyBorder="1" applyAlignment="1">
      <alignment horizontal="left" vertical="center"/>
    </xf>
    <xf numFmtId="0" fontId="148" fillId="0" borderId="0" xfId="0" applyFont="1"/>
    <xf numFmtId="0" fontId="148" fillId="0" borderId="0" xfId="0" applyFont="1" applyAlignment="1">
      <alignment vertical="center"/>
    </xf>
    <xf numFmtId="164" fontId="4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wrapText="1"/>
    </xf>
    <xf numFmtId="164" fontId="4" fillId="0" borderId="0" xfId="0" applyNumberFormat="1" applyFont="1" applyFill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166" fontId="140" fillId="0" borderId="0" xfId="1" applyNumberFormat="1" applyFont="1" applyFill="1" applyAlignment="1">
      <alignment horizontal="right" vertical="center" wrapText="1"/>
    </xf>
    <xf numFmtId="0" fontId="20" fillId="5" borderId="1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169" fontId="3" fillId="0" borderId="0" xfId="0" applyNumberFormat="1" applyFont="1" applyFill="1" applyAlignment="1">
      <alignment horizontal="right"/>
    </xf>
    <xf numFmtId="9" fontId="22" fillId="0" borderId="0" xfId="1" applyFont="1" applyFill="1" applyAlignment="1">
      <alignment horizontal="right" vertical="center"/>
    </xf>
    <xf numFmtId="0" fontId="20" fillId="5" borderId="1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/>
    </xf>
    <xf numFmtId="164" fontId="5" fillId="0" borderId="58" xfId="0" applyNumberFormat="1" applyFont="1" applyBorder="1"/>
    <xf numFmtId="10" fontId="3" fillId="0" borderId="0" xfId="1" applyNumberFormat="1" applyFont="1"/>
    <xf numFmtId="164" fontId="3" fillId="2" borderId="0" xfId="0" applyNumberFormat="1" applyFont="1" applyFill="1"/>
    <xf numFmtId="169" fontId="3" fillId="2" borderId="0" xfId="0" applyNumberFormat="1" applyFont="1" applyFill="1"/>
    <xf numFmtId="167" fontId="3" fillId="0" borderId="0" xfId="0" applyNumberFormat="1" applyFont="1" applyFill="1" applyAlignment="1">
      <alignment horizontal="right" vertical="center"/>
    </xf>
    <xf numFmtId="0" fontId="20" fillId="5" borderId="1" xfId="0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64" fontId="33" fillId="0" borderId="0" xfId="0" applyNumberFormat="1" applyFont="1" applyFill="1" applyAlignment="1">
      <alignment horizontal="left" vertical="center" wrapText="1"/>
    </xf>
    <xf numFmtId="164" fontId="22" fillId="0" borderId="0" xfId="0" applyNumberFormat="1" applyFont="1" applyFill="1" applyAlignment="1">
      <alignment horizontal="left" wrapText="1"/>
    </xf>
    <xf numFmtId="0" fontId="29" fillId="0" borderId="0" xfId="0" applyFont="1" applyFill="1"/>
    <xf numFmtId="0" fontId="22" fillId="0" borderId="0" xfId="0" applyFont="1" applyFill="1"/>
    <xf numFmtId="0" fontId="142" fillId="0" borderId="3" xfId="0" applyFont="1" applyFill="1" applyBorder="1" applyAlignment="1">
      <alignment vertical="center" wrapText="1"/>
    </xf>
    <xf numFmtId="3" fontId="2" fillId="0" borderId="0" xfId="0" applyNumberFormat="1" applyFont="1" applyFill="1" applyAlignment="1">
      <alignment horizontal="right" vertical="center"/>
    </xf>
    <xf numFmtId="167" fontId="3" fillId="0" borderId="2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7" fontId="2" fillId="0" borderId="0" xfId="0" applyNumberFormat="1" applyFont="1" applyFill="1" applyAlignment="1">
      <alignment horizontal="right" vertical="center"/>
    </xf>
    <xf numFmtId="167" fontId="8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166" fontId="3" fillId="0" borderId="0" xfId="1" applyNumberFormat="1" applyFont="1" applyFill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24" fillId="0" borderId="0" xfId="0" applyFont="1" applyFill="1"/>
    <xf numFmtId="164" fontId="7" fillId="0" borderId="0" xfId="2" applyNumberFormat="1" applyFont="1" applyFill="1" applyAlignment="1">
      <alignment vertical="center"/>
    </xf>
    <xf numFmtId="164" fontId="7" fillId="0" borderId="0" xfId="2" applyNumberFormat="1" applyFont="1" applyFill="1" applyAlignment="1">
      <alignment horizontal="left" vertical="center"/>
    </xf>
    <xf numFmtId="164" fontId="8" fillId="0" borderId="2" xfId="2" applyNumberFormat="1" applyFont="1" applyFill="1" applyBorder="1" applyAlignment="1">
      <alignment vertical="center"/>
    </xf>
    <xf numFmtId="164" fontId="8" fillId="0" borderId="2" xfId="2" applyNumberFormat="1" applyFont="1" applyFill="1" applyBorder="1" applyAlignment="1">
      <alignment horizontal="left" vertical="center"/>
    </xf>
    <xf numFmtId="166" fontId="8" fillId="0" borderId="0" xfId="1" applyNumberFormat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164" fontId="7" fillId="0" borderId="0" xfId="2" applyNumberFormat="1" applyFont="1" applyFill="1" applyAlignment="1">
      <alignment vertical="center" wrapText="1"/>
    </xf>
    <xf numFmtId="0" fontId="0" fillId="0" borderId="2" xfId="0" applyFill="1" applyBorder="1" applyAlignment="1">
      <alignment vertical="center"/>
    </xf>
    <xf numFmtId="167" fontId="3" fillId="0" borderId="0" xfId="0" applyNumberFormat="1" applyFont="1" applyFill="1" applyAlignment="1">
      <alignment horizontal="left" vertical="center"/>
    </xf>
    <xf numFmtId="0" fontId="147" fillId="0" borderId="0" xfId="2110" applyFont="1" applyAlignment="1">
      <alignment horizontal="left" vertical="center"/>
    </xf>
    <xf numFmtId="0" fontId="147" fillId="0" borderId="0" xfId="2110" applyFont="1" applyAlignment="1">
      <alignment vertical="center"/>
    </xf>
    <xf numFmtId="0" fontId="147" fillId="0" borderId="0" xfId="2110" applyFont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5" borderId="0" xfId="0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5" borderId="0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left" vertical="center"/>
    </xf>
    <xf numFmtId="0" fontId="11" fillId="9" borderId="0" xfId="0" applyFont="1" applyFill="1" applyAlignment="1">
      <alignment horizontal="center"/>
    </xf>
    <xf numFmtId="164" fontId="22" fillId="0" borderId="0" xfId="0" applyNumberFormat="1" applyFont="1" applyAlignment="1">
      <alignment horizontal="left" vertical="top" wrapText="1"/>
    </xf>
    <xf numFmtId="0" fontId="2" fillId="10" borderId="57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0" borderId="63" xfId="0" applyFont="1" applyFill="1" applyBorder="1" applyAlignment="1">
      <alignment horizontal="center"/>
    </xf>
    <xf numFmtId="0" fontId="2" fillId="10" borderId="61" xfId="0" applyFont="1" applyFill="1" applyBorder="1" applyAlignment="1">
      <alignment horizontal="center"/>
    </xf>
    <xf numFmtId="0" fontId="7" fillId="10" borderId="0" xfId="0" applyFont="1" applyFill="1" applyAlignment="1">
      <alignment horizontal="center"/>
    </xf>
    <xf numFmtId="0" fontId="7" fillId="10" borderId="62" xfId="0" applyFont="1" applyFill="1" applyBorder="1" applyAlignment="1">
      <alignment horizontal="center"/>
    </xf>
  </cellXfs>
  <cellStyles count="2111">
    <cellStyle name="0  + -" xfId="94" xr:uid="{00000000-0005-0000-0000-000000000000}"/>
    <cellStyle name="0+ -" xfId="95" xr:uid="{00000000-0005-0000-0000-000001000000}"/>
    <cellStyle name="0+   -" xfId="96" xr:uid="{00000000-0005-0000-0000-000002000000}"/>
    <cellStyle name="20% - Accent1" xfId="97" xr:uid="{00000000-0005-0000-0000-000003000000}"/>
    <cellStyle name="20% - Accent2" xfId="98" xr:uid="{00000000-0005-0000-0000-000004000000}"/>
    <cellStyle name="20% - Accent3" xfId="99" xr:uid="{00000000-0005-0000-0000-000005000000}"/>
    <cellStyle name="20% - Accent4" xfId="100" xr:uid="{00000000-0005-0000-0000-000006000000}"/>
    <cellStyle name="20% - Accent5" xfId="101" xr:uid="{00000000-0005-0000-0000-000007000000}"/>
    <cellStyle name="20% - Accent6" xfId="102" xr:uid="{00000000-0005-0000-0000-000008000000}"/>
    <cellStyle name="20% - Ênfase1" xfId="20" builtinId="30" customBuiltin="1"/>
    <cellStyle name="20% - Ênfase1 10" xfId="103" xr:uid="{00000000-0005-0000-0000-00000A000000}"/>
    <cellStyle name="20% - Ênfase1 11" xfId="104" xr:uid="{00000000-0005-0000-0000-00000B000000}"/>
    <cellStyle name="20% - Ênfase1 12" xfId="105" xr:uid="{00000000-0005-0000-0000-00000C000000}"/>
    <cellStyle name="20% - Ênfase1 13" xfId="1850" xr:uid="{00000000-0005-0000-0000-00000D000000}"/>
    <cellStyle name="20% - Ênfase1 14" xfId="1940" xr:uid="{00000000-0005-0000-0000-00000E000000}"/>
    <cellStyle name="20% - Ênfase1 2" xfId="106" xr:uid="{00000000-0005-0000-0000-00000F000000}"/>
    <cellStyle name="20% - Ênfase1 2 2" xfId="107" xr:uid="{00000000-0005-0000-0000-000010000000}"/>
    <cellStyle name="20% - Ênfase1 2 3" xfId="108" xr:uid="{00000000-0005-0000-0000-000011000000}"/>
    <cellStyle name="20% - Ênfase1 2 4" xfId="109" xr:uid="{00000000-0005-0000-0000-000012000000}"/>
    <cellStyle name="20% - Ênfase1 2 5" xfId="1869" xr:uid="{00000000-0005-0000-0000-000013000000}"/>
    <cellStyle name="20% - Ênfase1 2 6" xfId="1955" xr:uid="{00000000-0005-0000-0000-000014000000}"/>
    <cellStyle name="20% - Ênfase1 3" xfId="110" xr:uid="{00000000-0005-0000-0000-000015000000}"/>
    <cellStyle name="20% - Ênfase1 3 2" xfId="111" xr:uid="{00000000-0005-0000-0000-000016000000}"/>
    <cellStyle name="20% - Ênfase1 3 3" xfId="112" xr:uid="{00000000-0005-0000-0000-000017000000}"/>
    <cellStyle name="20% - Ênfase1 3 4" xfId="113" xr:uid="{00000000-0005-0000-0000-000018000000}"/>
    <cellStyle name="20% - Ênfase1 3 5" xfId="1883" xr:uid="{00000000-0005-0000-0000-000019000000}"/>
    <cellStyle name="20% - Ênfase1 3 6" xfId="1968" xr:uid="{00000000-0005-0000-0000-00001A000000}"/>
    <cellStyle name="20% - Ênfase1 4" xfId="114" xr:uid="{00000000-0005-0000-0000-00001B000000}"/>
    <cellStyle name="20% - Ênfase1 4 2" xfId="115" xr:uid="{00000000-0005-0000-0000-00001C000000}"/>
    <cellStyle name="20% - Ênfase1 4 3" xfId="116" xr:uid="{00000000-0005-0000-0000-00001D000000}"/>
    <cellStyle name="20% - Ênfase1 4 4" xfId="117" xr:uid="{00000000-0005-0000-0000-00001E000000}"/>
    <cellStyle name="20% - Ênfase1 4 5" xfId="1898" xr:uid="{00000000-0005-0000-0000-00001F000000}"/>
    <cellStyle name="20% - Ênfase1 4 6" xfId="1982" xr:uid="{00000000-0005-0000-0000-000020000000}"/>
    <cellStyle name="20% - Ênfase1 5" xfId="118" xr:uid="{00000000-0005-0000-0000-000021000000}"/>
    <cellStyle name="20% - Ênfase1 5 2" xfId="1913" xr:uid="{00000000-0005-0000-0000-000022000000}"/>
    <cellStyle name="20% - Ênfase1 5 3" xfId="1995" xr:uid="{00000000-0005-0000-0000-000023000000}"/>
    <cellStyle name="20% - Ênfase1 6" xfId="119" xr:uid="{00000000-0005-0000-0000-000024000000}"/>
    <cellStyle name="20% - Ênfase1 6 2" xfId="1927" xr:uid="{00000000-0005-0000-0000-000025000000}"/>
    <cellStyle name="20% - Ênfase1 6 3" xfId="2008" xr:uid="{00000000-0005-0000-0000-000026000000}"/>
    <cellStyle name="20% - Ênfase1 7" xfId="120" xr:uid="{00000000-0005-0000-0000-000027000000}"/>
    <cellStyle name="20% - Ênfase1 8" xfId="121" xr:uid="{00000000-0005-0000-0000-000028000000}"/>
    <cellStyle name="20% - Ênfase1 9" xfId="122" xr:uid="{00000000-0005-0000-0000-000029000000}"/>
    <cellStyle name="20% - Ênfase2" xfId="23" builtinId="34" customBuiltin="1"/>
    <cellStyle name="20% - Ênfase2 10" xfId="123" xr:uid="{00000000-0005-0000-0000-00002B000000}"/>
    <cellStyle name="20% - Ênfase2 11" xfId="124" xr:uid="{00000000-0005-0000-0000-00002C000000}"/>
    <cellStyle name="20% - Ênfase2 12" xfId="125" xr:uid="{00000000-0005-0000-0000-00002D000000}"/>
    <cellStyle name="20% - Ênfase2 13" xfId="1851" xr:uid="{00000000-0005-0000-0000-00002E000000}"/>
    <cellStyle name="20% - Ênfase2 14" xfId="1941" xr:uid="{00000000-0005-0000-0000-00002F000000}"/>
    <cellStyle name="20% - Ênfase2 2" xfId="126" xr:uid="{00000000-0005-0000-0000-000030000000}"/>
    <cellStyle name="20% - Ênfase2 2 2" xfId="127" xr:uid="{00000000-0005-0000-0000-000031000000}"/>
    <cellStyle name="20% - Ênfase2 2 3" xfId="128" xr:uid="{00000000-0005-0000-0000-000032000000}"/>
    <cellStyle name="20% - Ênfase2 2 4" xfId="129" xr:uid="{00000000-0005-0000-0000-000033000000}"/>
    <cellStyle name="20% - Ênfase2 2 5" xfId="1871" xr:uid="{00000000-0005-0000-0000-000034000000}"/>
    <cellStyle name="20% - Ênfase2 2 6" xfId="1957" xr:uid="{00000000-0005-0000-0000-000035000000}"/>
    <cellStyle name="20% - Ênfase2 3" xfId="130" xr:uid="{00000000-0005-0000-0000-000036000000}"/>
    <cellStyle name="20% - Ênfase2 3 2" xfId="131" xr:uid="{00000000-0005-0000-0000-000037000000}"/>
    <cellStyle name="20% - Ênfase2 3 3" xfId="132" xr:uid="{00000000-0005-0000-0000-000038000000}"/>
    <cellStyle name="20% - Ênfase2 3 4" xfId="133" xr:uid="{00000000-0005-0000-0000-000039000000}"/>
    <cellStyle name="20% - Ênfase2 3 5" xfId="1885" xr:uid="{00000000-0005-0000-0000-00003A000000}"/>
    <cellStyle name="20% - Ênfase2 3 6" xfId="1970" xr:uid="{00000000-0005-0000-0000-00003B000000}"/>
    <cellStyle name="20% - Ênfase2 4" xfId="134" xr:uid="{00000000-0005-0000-0000-00003C000000}"/>
    <cellStyle name="20% - Ênfase2 4 2" xfId="135" xr:uid="{00000000-0005-0000-0000-00003D000000}"/>
    <cellStyle name="20% - Ênfase2 4 3" xfId="136" xr:uid="{00000000-0005-0000-0000-00003E000000}"/>
    <cellStyle name="20% - Ênfase2 4 4" xfId="137" xr:uid="{00000000-0005-0000-0000-00003F000000}"/>
    <cellStyle name="20% - Ênfase2 4 5" xfId="1900" xr:uid="{00000000-0005-0000-0000-000040000000}"/>
    <cellStyle name="20% - Ênfase2 4 6" xfId="1984" xr:uid="{00000000-0005-0000-0000-000041000000}"/>
    <cellStyle name="20% - Ênfase2 5" xfId="138" xr:uid="{00000000-0005-0000-0000-000042000000}"/>
    <cellStyle name="20% - Ênfase2 5 2" xfId="1915" xr:uid="{00000000-0005-0000-0000-000043000000}"/>
    <cellStyle name="20% - Ênfase2 5 3" xfId="1997" xr:uid="{00000000-0005-0000-0000-000044000000}"/>
    <cellStyle name="20% - Ênfase2 6" xfId="139" xr:uid="{00000000-0005-0000-0000-000045000000}"/>
    <cellStyle name="20% - Ênfase2 6 2" xfId="1929" xr:uid="{00000000-0005-0000-0000-000046000000}"/>
    <cellStyle name="20% - Ênfase2 6 3" xfId="2010" xr:uid="{00000000-0005-0000-0000-000047000000}"/>
    <cellStyle name="20% - Ênfase2 7" xfId="140" xr:uid="{00000000-0005-0000-0000-000048000000}"/>
    <cellStyle name="20% - Ênfase2 8" xfId="141" xr:uid="{00000000-0005-0000-0000-000049000000}"/>
    <cellStyle name="20% - Ênfase2 9" xfId="142" xr:uid="{00000000-0005-0000-0000-00004A000000}"/>
    <cellStyle name="20% - Ênfase3" xfId="26" builtinId="38" customBuiltin="1"/>
    <cellStyle name="20% - Ênfase3 10" xfId="143" xr:uid="{00000000-0005-0000-0000-00004C000000}"/>
    <cellStyle name="20% - Ênfase3 11" xfId="144" xr:uid="{00000000-0005-0000-0000-00004D000000}"/>
    <cellStyle name="20% - Ênfase3 12" xfId="145" xr:uid="{00000000-0005-0000-0000-00004E000000}"/>
    <cellStyle name="20% - Ênfase3 13" xfId="1852" xr:uid="{00000000-0005-0000-0000-00004F000000}"/>
    <cellStyle name="20% - Ênfase3 14" xfId="1942" xr:uid="{00000000-0005-0000-0000-000050000000}"/>
    <cellStyle name="20% - Ênfase3 2" xfId="146" xr:uid="{00000000-0005-0000-0000-000051000000}"/>
    <cellStyle name="20% - Ênfase3 2 2" xfId="147" xr:uid="{00000000-0005-0000-0000-000052000000}"/>
    <cellStyle name="20% - Ênfase3 2 3" xfId="148" xr:uid="{00000000-0005-0000-0000-000053000000}"/>
    <cellStyle name="20% - Ênfase3 2 4" xfId="149" xr:uid="{00000000-0005-0000-0000-000054000000}"/>
    <cellStyle name="20% - Ênfase3 2 5" xfId="1873" xr:uid="{00000000-0005-0000-0000-000055000000}"/>
    <cellStyle name="20% - Ênfase3 2 6" xfId="1959" xr:uid="{00000000-0005-0000-0000-000056000000}"/>
    <cellStyle name="20% - Ênfase3 3" xfId="150" xr:uid="{00000000-0005-0000-0000-000057000000}"/>
    <cellStyle name="20% - Ênfase3 3 2" xfId="151" xr:uid="{00000000-0005-0000-0000-000058000000}"/>
    <cellStyle name="20% - Ênfase3 3 3" xfId="152" xr:uid="{00000000-0005-0000-0000-000059000000}"/>
    <cellStyle name="20% - Ênfase3 3 4" xfId="153" xr:uid="{00000000-0005-0000-0000-00005A000000}"/>
    <cellStyle name="20% - Ênfase3 3 5" xfId="1887" xr:uid="{00000000-0005-0000-0000-00005B000000}"/>
    <cellStyle name="20% - Ênfase3 3 6" xfId="1972" xr:uid="{00000000-0005-0000-0000-00005C000000}"/>
    <cellStyle name="20% - Ênfase3 4" xfId="154" xr:uid="{00000000-0005-0000-0000-00005D000000}"/>
    <cellStyle name="20% - Ênfase3 4 2" xfId="155" xr:uid="{00000000-0005-0000-0000-00005E000000}"/>
    <cellStyle name="20% - Ênfase3 4 3" xfId="156" xr:uid="{00000000-0005-0000-0000-00005F000000}"/>
    <cellStyle name="20% - Ênfase3 4 4" xfId="157" xr:uid="{00000000-0005-0000-0000-000060000000}"/>
    <cellStyle name="20% - Ênfase3 4 5" xfId="1902" xr:uid="{00000000-0005-0000-0000-000061000000}"/>
    <cellStyle name="20% - Ênfase3 4 6" xfId="1986" xr:uid="{00000000-0005-0000-0000-000062000000}"/>
    <cellStyle name="20% - Ênfase3 5" xfId="158" xr:uid="{00000000-0005-0000-0000-000063000000}"/>
    <cellStyle name="20% - Ênfase3 5 2" xfId="1917" xr:uid="{00000000-0005-0000-0000-000064000000}"/>
    <cellStyle name="20% - Ênfase3 5 3" xfId="1999" xr:uid="{00000000-0005-0000-0000-000065000000}"/>
    <cellStyle name="20% - Ênfase3 6" xfId="159" xr:uid="{00000000-0005-0000-0000-000066000000}"/>
    <cellStyle name="20% - Ênfase3 6 2" xfId="1931" xr:uid="{00000000-0005-0000-0000-000067000000}"/>
    <cellStyle name="20% - Ênfase3 6 3" xfId="2012" xr:uid="{00000000-0005-0000-0000-000068000000}"/>
    <cellStyle name="20% - Ênfase3 7" xfId="160" xr:uid="{00000000-0005-0000-0000-000069000000}"/>
    <cellStyle name="20% - Ênfase3 8" xfId="161" xr:uid="{00000000-0005-0000-0000-00006A000000}"/>
    <cellStyle name="20% - Ênfase3 9" xfId="162" xr:uid="{00000000-0005-0000-0000-00006B000000}"/>
    <cellStyle name="20% - Ênfase4" xfId="29" builtinId="42" customBuiltin="1"/>
    <cellStyle name="20% - Ênfase4 10" xfId="163" xr:uid="{00000000-0005-0000-0000-00006D000000}"/>
    <cellStyle name="20% - Ênfase4 11" xfId="164" xr:uid="{00000000-0005-0000-0000-00006E000000}"/>
    <cellStyle name="20% - Ênfase4 12" xfId="165" xr:uid="{00000000-0005-0000-0000-00006F000000}"/>
    <cellStyle name="20% - Ênfase4 13" xfId="1853" xr:uid="{00000000-0005-0000-0000-000070000000}"/>
    <cellStyle name="20% - Ênfase4 14" xfId="1943" xr:uid="{00000000-0005-0000-0000-000071000000}"/>
    <cellStyle name="20% - Ênfase4 2" xfId="166" xr:uid="{00000000-0005-0000-0000-000072000000}"/>
    <cellStyle name="20% - Ênfase4 2 2" xfId="167" xr:uid="{00000000-0005-0000-0000-000073000000}"/>
    <cellStyle name="20% - Ênfase4 2 3" xfId="168" xr:uid="{00000000-0005-0000-0000-000074000000}"/>
    <cellStyle name="20% - Ênfase4 2 4" xfId="169" xr:uid="{00000000-0005-0000-0000-000075000000}"/>
    <cellStyle name="20% - Ênfase4 2 5" xfId="1875" xr:uid="{00000000-0005-0000-0000-000076000000}"/>
    <cellStyle name="20% - Ênfase4 2 6" xfId="1961" xr:uid="{00000000-0005-0000-0000-000077000000}"/>
    <cellStyle name="20% - Ênfase4 3" xfId="170" xr:uid="{00000000-0005-0000-0000-000078000000}"/>
    <cellStyle name="20% - Ênfase4 3 2" xfId="171" xr:uid="{00000000-0005-0000-0000-000079000000}"/>
    <cellStyle name="20% - Ênfase4 3 3" xfId="172" xr:uid="{00000000-0005-0000-0000-00007A000000}"/>
    <cellStyle name="20% - Ênfase4 3 4" xfId="173" xr:uid="{00000000-0005-0000-0000-00007B000000}"/>
    <cellStyle name="20% - Ênfase4 3 5" xfId="1889" xr:uid="{00000000-0005-0000-0000-00007C000000}"/>
    <cellStyle name="20% - Ênfase4 3 6" xfId="1974" xr:uid="{00000000-0005-0000-0000-00007D000000}"/>
    <cellStyle name="20% - Ênfase4 4" xfId="174" xr:uid="{00000000-0005-0000-0000-00007E000000}"/>
    <cellStyle name="20% - Ênfase4 4 2" xfId="175" xr:uid="{00000000-0005-0000-0000-00007F000000}"/>
    <cellStyle name="20% - Ênfase4 4 3" xfId="176" xr:uid="{00000000-0005-0000-0000-000080000000}"/>
    <cellStyle name="20% - Ênfase4 4 4" xfId="177" xr:uid="{00000000-0005-0000-0000-000081000000}"/>
    <cellStyle name="20% - Ênfase4 4 5" xfId="1904" xr:uid="{00000000-0005-0000-0000-000082000000}"/>
    <cellStyle name="20% - Ênfase4 4 6" xfId="1988" xr:uid="{00000000-0005-0000-0000-000083000000}"/>
    <cellStyle name="20% - Ênfase4 5" xfId="178" xr:uid="{00000000-0005-0000-0000-000084000000}"/>
    <cellStyle name="20% - Ênfase4 5 2" xfId="1919" xr:uid="{00000000-0005-0000-0000-000085000000}"/>
    <cellStyle name="20% - Ênfase4 5 3" xfId="2001" xr:uid="{00000000-0005-0000-0000-000086000000}"/>
    <cellStyle name="20% - Ênfase4 6" xfId="179" xr:uid="{00000000-0005-0000-0000-000087000000}"/>
    <cellStyle name="20% - Ênfase4 6 2" xfId="1933" xr:uid="{00000000-0005-0000-0000-000088000000}"/>
    <cellStyle name="20% - Ênfase4 6 3" xfId="2014" xr:uid="{00000000-0005-0000-0000-000089000000}"/>
    <cellStyle name="20% - Ênfase4 7" xfId="180" xr:uid="{00000000-0005-0000-0000-00008A000000}"/>
    <cellStyle name="20% - Ênfase4 8" xfId="181" xr:uid="{00000000-0005-0000-0000-00008B000000}"/>
    <cellStyle name="20% - Ênfase4 9" xfId="182" xr:uid="{00000000-0005-0000-0000-00008C000000}"/>
    <cellStyle name="20% - Ênfase5" xfId="32" builtinId="46" customBuiltin="1"/>
    <cellStyle name="20% - Ênfase5 10" xfId="183" xr:uid="{00000000-0005-0000-0000-00008E000000}"/>
    <cellStyle name="20% - Ênfase5 11" xfId="184" xr:uid="{00000000-0005-0000-0000-00008F000000}"/>
    <cellStyle name="20% - Ênfase5 12" xfId="185" xr:uid="{00000000-0005-0000-0000-000090000000}"/>
    <cellStyle name="20% - Ênfase5 13" xfId="1854" xr:uid="{00000000-0005-0000-0000-000091000000}"/>
    <cellStyle name="20% - Ênfase5 14" xfId="1944" xr:uid="{00000000-0005-0000-0000-000092000000}"/>
    <cellStyle name="20% - Ênfase5 2" xfId="186" xr:uid="{00000000-0005-0000-0000-000093000000}"/>
    <cellStyle name="20% - Ênfase5 2 2" xfId="187" xr:uid="{00000000-0005-0000-0000-000094000000}"/>
    <cellStyle name="20% - Ênfase5 2 3" xfId="188" xr:uid="{00000000-0005-0000-0000-000095000000}"/>
    <cellStyle name="20% - Ênfase5 2 4" xfId="189" xr:uid="{00000000-0005-0000-0000-000096000000}"/>
    <cellStyle name="20% - Ênfase5 2 5" xfId="1877" xr:uid="{00000000-0005-0000-0000-000097000000}"/>
    <cellStyle name="20% - Ênfase5 2 6" xfId="1963" xr:uid="{00000000-0005-0000-0000-000098000000}"/>
    <cellStyle name="20% - Ênfase5 3" xfId="190" xr:uid="{00000000-0005-0000-0000-000099000000}"/>
    <cellStyle name="20% - Ênfase5 3 2" xfId="191" xr:uid="{00000000-0005-0000-0000-00009A000000}"/>
    <cellStyle name="20% - Ênfase5 3 3" xfId="192" xr:uid="{00000000-0005-0000-0000-00009B000000}"/>
    <cellStyle name="20% - Ênfase5 3 4" xfId="193" xr:uid="{00000000-0005-0000-0000-00009C000000}"/>
    <cellStyle name="20% - Ênfase5 3 5" xfId="1891" xr:uid="{00000000-0005-0000-0000-00009D000000}"/>
    <cellStyle name="20% - Ênfase5 3 6" xfId="1976" xr:uid="{00000000-0005-0000-0000-00009E000000}"/>
    <cellStyle name="20% - Ênfase5 4" xfId="194" xr:uid="{00000000-0005-0000-0000-00009F000000}"/>
    <cellStyle name="20% - Ênfase5 4 2" xfId="195" xr:uid="{00000000-0005-0000-0000-0000A0000000}"/>
    <cellStyle name="20% - Ênfase5 4 3" xfId="196" xr:uid="{00000000-0005-0000-0000-0000A1000000}"/>
    <cellStyle name="20% - Ênfase5 4 4" xfId="197" xr:uid="{00000000-0005-0000-0000-0000A2000000}"/>
    <cellStyle name="20% - Ênfase5 4 5" xfId="1906" xr:uid="{00000000-0005-0000-0000-0000A3000000}"/>
    <cellStyle name="20% - Ênfase5 4 6" xfId="1990" xr:uid="{00000000-0005-0000-0000-0000A4000000}"/>
    <cellStyle name="20% - Ênfase5 5" xfId="198" xr:uid="{00000000-0005-0000-0000-0000A5000000}"/>
    <cellStyle name="20% - Ênfase5 5 2" xfId="1921" xr:uid="{00000000-0005-0000-0000-0000A6000000}"/>
    <cellStyle name="20% - Ênfase5 5 3" xfId="2003" xr:uid="{00000000-0005-0000-0000-0000A7000000}"/>
    <cellStyle name="20% - Ênfase5 6" xfId="199" xr:uid="{00000000-0005-0000-0000-0000A8000000}"/>
    <cellStyle name="20% - Ênfase5 6 2" xfId="1935" xr:uid="{00000000-0005-0000-0000-0000A9000000}"/>
    <cellStyle name="20% - Ênfase5 6 3" xfId="2016" xr:uid="{00000000-0005-0000-0000-0000AA000000}"/>
    <cellStyle name="20% - Ênfase5 7" xfId="200" xr:uid="{00000000-0005-0000-0000-0000AB000000}"/>
    <cellStyle name="20% - Ênfase5 8" xfId="201" xr:uid="{00000000-0005-0000-0000-0000AC000000}"/>
    <cellStyle name="20% - Ênfase5 9" xfId="202" xr:uid="{00000000-0005-0000-0000-0000AD000000}"/>
    <cellStyle name="20% - Ênfase6" xfId="35" builtinId="50" customBuiltin="1"/>
    <cellStyle name="20% - Ênfase6 10" xfId="203" xr:uid="{00000000-0005-0000-0000-0000AF000000}"/>
    <cellStyle name="20% - Ênfase6 11" xfId="204" xr:uid="{00000000-0005-0000-0000-0000B0000000}"/>
    <cellStyle name="20% - Ênfase6 12" xfId="205" xr:uid="{00000000-0005-0000-0000-0000B1000000}"/>
    <cellStyle name="20% - Ênfase6 13" xfId="1855" xr:uid="{00000000-0005-0000-0000-0000B2000000}"/>
    <cellStyle name="20% - Ênfase6 14" xfId="1945" xr:uid="{00000000-0005-0000-0000-0000B3000000}"/>
    <cellStyle name="20% - Ênfase6 2" xfId="206" xr:uid="{00000000-0005-0000-0000-0000B4000000}"/>
    <cellStyle name="20% - Ênfase6 2 2" xfId="207" xr:uid="{00000000-0005-0000-0000-0000B5000000}"/>
    <cellStyle name="20% - Ênfase6 2 3" xfId="208" xr:uid="{00000000-0005-0000-0000-0000B6000000}"/>
    <cellStyle name="20% - Ênfase6 2 4" xfId="209" xr:uid="{00000000-0005-0000-0000-0000B7000000}"/>
    <cellStyle name="20% - Ênfase6 2 5" xfId="1879" xr:uid="{00000000-0005-0000-0000-0000B8000000}"/>
    <cellStyle name="20% - Ênfase6 2 6" xfId="1965" xr:uid="{00000000-0005-0000-0000-0000B9000000}"/>
    <cellStyle name="20% - Ênfase6 3" xfId="210" xr:uid="{00000000-0005-0000-0000-0000BA000000}"/>
    <cellStyle name="20% - Ênfase6 3 2" xfId="211" xr:uid="{00000000-0005-0000-0000-0000BB000000}"/>
    <cellStyle name="20% - Ênfase6 3 3" xfId="212" xr:uid="{00000000-0005-0000-0000-0000BC000000}"/>
    <cellStyle name="20% - Ênfase6 3 4" xfId="213" xr:uid="{00000000-0005-0000-0000-0000BD000000}"/>
    <cellStyle name="20% - Ênfase6 3 5" xfId="1893" xr:uid="{00000000-0005-0000-0000-0000BE000000}"/>
    <cellStyle name="20% - Ênfase6 3 6" xfId="1978" xr:uid="{00000000-0005-0000-0000-0000BF000000}"/>
    <cellStyle name="20% - Ênfase6 4" xfId="214" xr:uid="{00000000-0005-0000-0000-0000C0000000}"/>
    <cellStyle name="20% - Ênfase6 4 2" xfId="215" xr:uid="{00000000-0005-0000-0000-0000C1000000}"/>
    <cellStyle name="20% - Ênfase6 4 3" xfId="216" xr:uid="{00000000-0005-0000-0000-0000C2000000}"/>
    <cellStyle name="20% - Ênfase6 4 4" xfId="217" xr:uid="{00000000-0005-0000-0000-0000C3000000}"/>
    <cellStyle name="20% - Ênfase6 4 5" xfId="1908" xr:uid="{00000000-0005-0000-0000-0000C4000000}"/>
    <cellStyle name="20% - Ênfase6 4 6" xfId="1992" xr:uid="{00000000-0005-0000-0000-0000C5000000}"/>
    <cellStyle name="20% - Ênfase6 5" xfId="218" xr:uid="{00000000-0005-0000-0000-0000C6000000}"/>
    <cellStyle name="20% - Ênfase6 5 2" xfId="1923" xr:uid="{00000000-0005-0000-0000-0000C7000000}"/>
    <cellStyle name="20% - Ênfase6 5 3" xfId="2005" xr:uid="{00000000-0005-0000-0000-0000C8000000}"/>
    <cellStyle name="20% - Ênfase6 6" xfId="219" xr:uid="{00000000-0005-0000-0000-0000C9000000}"/>
    <cellStyle name="20% - Ênfase6 6 2" xfId="1937" xr:uid="{00000000-0005-0000-0000-0000CA000000}"/>
    <cellStyle name="20% - Ênfase6 6 3" xfId="2018" xr:uid="{00000000-0005-0000-0000-0000CB000000}"/>
    <cellStyle name="20% - Ênfase6 7" xfId="220" xr:uid="{00000000-0005-0000-0000-0000CC000000}"/>
    <cellStyle name="20% - Ênfase6 8" xfId="221" xr:uid="{00000000-0005-0000-0000-0000CD000000}"/>
    <cellStyle name="20% - Ênfase6 9" xfId="222" xr:uid="{00000000-0005-0000-0000-0000CE000000}"/>
    <cellStyle name="40% - Accent1" xfId="223" xr:uid="{00000000-0005-0000-0000-0000CF000000}"/>
    <cellStyle name="40% - Accent2" xfId="224" xr:uid="{00000000-0005-0000-0000-0000D0000000}"/>
    <cellStyle name="40% - Accent3" xfId="225" xr:uid="{00000000-0005-0000-0000-0000D1000000}"/>
    <cellStyle name="40% - Accent4" xfId="226" xr:uid="{00000000-0005-0000-0000-0000D2000000}"/>
    <cellStyle name="40% - Accent5" xfId="227" xr:uid="{00000000-0005-0000-0000-0000D3000000}"/>
    <cellStyle name="40% - Accent6" xfId="228" xr:uid="{00000000-0005-0000-0000-0000D4000000}"/>
    <cellStyle name="40% - Ênfase1" xfId="21" builtinId="31" customBuiltin="1"/>
    <cellStyle name="40% - Ênfase1 10" xfId="229" xr:uid="{00000000-0005-0000-0000-0000D6000000}"/>
    <cellStyle name="40% - Ênfase1 11" xfId="230" xr:uid="{00000000-0005-0000-0000-0000D7000000}"/>
    <cellStyle name="40% - Ênfase1 12" xfId="231" xr:uid="{00000000-0005-0000-0000-0000D8000000}"/>
    <cellStyle name="40% - Ênfase1 13" xfId="1856" xr:uid="{00000000-0005-0000-0000-0000D9000000}"/>
    <cellStyle name="40% - Ênfase1 14" xfId="1946" xr:uid="{00000000-0005-0000-0000-0000DA000000}"/>
    <cellStyle name="40% - Ênfase1 2" xfId="232" xr:uid="{00000000-0005-0000-0000-0000DB000000}"/>
    <cellStyle name="40% - Ênfase1 2 2" xfId="233" xr:uid="{00000000-0005-0000-0000-0000DC000000}"/>
    <cellStyle name="40% - Ênfase1 2 3" xfId="234" xr:uid="{00000000-0005-0000-0000-0000DD000000}"/>
    <cellStyle name="40% - Ênfase1 2 4" xfId="235" xr:uid="{00000000-0005-0000-0000-0000DE000000}"/>
    <cellStyle name="40% - Ênfase1 2 5" xfId="1870" xr:uid="{00000000-0005-0000-0000-0000DF000000}"/>
    <cellStyle name="40% - Ênfase1 2 6" xfId="1956" xr:uid="{00000000-0005-0000-0000-0000E0000000}"/>
    <cellStyle name="40% - Ênfase1 3" xfId="236" xr:uid="{00000000-0005-0000-0000-0000E1000000}"/>
    <cellStyle name="40% - Ênfase1 3 2" xfId="237" xr:uid="{00000000-0005-0000-0000-0000E2000000}"/>
    <cellStyle name="40% - Ênfase1 3 3" xfId="238" xr:uid="{00000000-0005-0000-0000-0000E3000000}"/>
    <cellStyle name="40% - Ênfase1 3 4" xfId="239" xr:uid="{00000000-0005-0000-0000-0000E4000000}"/>
    <cellStyle name="40% - Ênfase1 3 5" xfId="1884" xr:uid="{00000000-0005-0000-0000-0000E5000000}"/>
    <cellStyle name="40% - Ênfase1 3 6" xfId="1969" xr:uid="{00000000-0005-0000-0000-0000E6000000}"/>
    <cellStyle name="40% - Ênfase1 4" xfId="240" xr:uid="{00000000-0005-0000-0000-0000E7000000}"/>
    <cellStyle name="40% - Ênfase1 4 2" xfId="241" xr:uid="{00000000-0005-0000-0000-0000E8000000}"/>
    <cellStyle name="40% - Ênfase1 4 3" xfId="242" xr:uid="{00000000-0005-0000-0000-0000E9000000}"/>
    <cellStyle name="40% - Ênfase1 4 4" xfId="243" xr:uid="{00000000-0005-0000-0000-0000EA000000}"/>
    <cellStyle name="40% - Ênfase1 4 5" xfId="1899" xr:uid="{00000000-0005-0000-0000-0000EB000000}"/>
    <cellStyle name="40% - Ênfase1 4 6" xfId="1983" xr:uid="{00000000-0005-0000-0000-0000EC000000}"/>
    <cellStyle name="40% - Ênfase1 5" xfId="244" xr:uid="{00000000-0005-0000-0000-0000ED000000}"/>
    <cellStyle name="40% - Ênfase1 5 2" xfId="1914" xr:uid="{00000000-0005-0000-0000-0000EE000000}"/>
    <cellStyle name="40% - Ênfase1 5 3" xfId="1996" xr:uid="{00000000-0005-0000-0000-0000EF000000}"/>
    <cellStyle name="40% - Ênfase1 6" xfId="245" xr:uid="{00000000-0005-0000-0000-0000F0000000}"/>
    <cellStyle name="40% - Ênfase1 6 2" xfId="1928" xr:uid="{00000000-0005-0000-0000-0000F1000000}"/>
    <cellStyle name="40% - Ênfase1 6 3" xfId="2009" xr:uid="{00000000-0005-0000-0000-0000F2000000}"/>
    <cellStyle name="40% - Ênfase1 7" xfId="246" xr:uid="{00000000-0005-0000-0000-0000F3000000}"/>
    <cellStyle name="40% - Ênfase1 8" xfId="247" xr:uid="{00000000-0005-0000-0000-0000F4000000}"/>
    <cellStyle name="40% - Ênfase1 9" xfId="248" xr:uid="{00000000-0005-0000-0000-0000F5000000}"/>
    <cellStyle name="40% - Ênfase2" xfId="24" builtinId="35" customBuiltin="1"/>
    <cellStyle name="40% - Ênfase2 10" xfId="249" xr:uid="{00000000-0005-0000-0000-0000F7000000}"/>
    <cellStyle name="40% - Ênfase2 11" xfId="250" xr:uid="{00000000-0005-0000-0000-0000F8000000}"/>
    <cellStyle name="40% - Ênfase2 12" xfId="251" xr:uid="{00000000-0005-0000-0000-0000F9000000}"/>
    <cellStyle name="40% - Ênfase2 13" xfId="1857" xr:uid="{00000000-0005-0000-0000-0000FA000000}"/>
    <cellStyle name="40% - Ênfase2 14" xfId="1947" xr:uid="{00000000-0005-0000-0000-0000FB000000}"/>
    <cellStyle name="40% - Ênfase2 2" xfId="252" xr:uid="{00000000-0005-0000-0000-0000FC000000}"/>
    <cellStyle name="40% - Ênfase2 2 2" xfId="253" xr:uid="{00000000-0005-0000-0000-0000FD000000}"/>
    <cellStyle name="40% - Ênfase2 2 3" xfId="254" xr:uid="{00000000-0005-0000-0000-0000FE000000}"/>
    <cellStyle name="40% - Ênfase2 2 4" xfId="255" xr:uid="{00000000-0005-0000-0000-0000FF000000}"/>
    <cellStyle name="40% - Ênfase2 2 5" xfId="1872" xr:uid="{00000000-0005-0000-0000-000000010000}"/>
    <cellStyle name="40% - Ênfase2 2 6" xfId="1958" xr:uid="{00000000-0005-0000-0000-000001010000}"/>
    <cellStyle name="40% - Ênfase2 3" xfId="256" xr:uid="{00000000-0005-0000-0000-000002010000}"/>
    <cellStyle name="40% - Ênfase2 3 2" xfId="257" xr:uid="{00000000-0005-0000-0000-000003010000}"/>
    <cellStyle name="40% - Ênfase2 3 3" xfId="258" xr:uid="{00000000-0005-0000-0000-000004010000}"/>
    <cellStyle name="40% - Ênfase2 3 4" xfId="259" xr:uid="{00000000-0005-0000-0000-000005010000}"/>
    <cellStyle name="40% - Ênfase2 3 5" xfId="1886" xr:uid="{00000000-0005-0000-0000-000006010000}"/>
    <cellStyle name="40% - Ênfase2 3 6" xfId="1971" xr:uid="{00000000-0005-0000-0000-000007010000}"/>
    <cellStyle name="40% - Ênfase2 4" xfId="260" xr:uid="{00000000-0005-0000-0000-000008010000}"/>
    <cellStyle name="40% - Ênfase2 4 2" xfId="261" xr:uid="{00000000-0005-0000-0000-000009010000}"/>
    <cellStyle name="40% - Ênfase2 4 3" xfId="262" xr:uid="{00000000-0005-0000-0000-00000A010000}"/>
    <cellStyle name="40% - Ênfase2 4 4" xfId="263" xr:uid="{00000000-0005-0000-0000-00000B010000}"/>
    <cellStyle name="40% - Ênfase2 4 5" xfId="1901" xr:uid="{00000000-0005-0000-0000-00000C010000}"/>
    <cellStyle name="40% - Ênfase2 4 6" xfId="1985" xr:uid="{00000000-0005-0000-0000-00000D010000}"/>
    <cellStyle name="40% - Ênfase2 5" xfId="264" xr:uid="{00000000-0005-0000-0000-00000E010000}"/>
    <cellStyle name="40% - Ênfase2 5 2" xfId="1916" xr:uid="{00000000-0005-0000-0000-00000F010000}"/>
    <cellStyle name="40% - Ênfase2 5 3" xfId="1998" xr:uid="{00000000-0005-0000-0000-000010010000}"/>
    <cellStyle name="40% - Ênfase2 6" xfId="265" xr:uid="{00000000-0005-0000-0000-000011010000}"/>
    <cellStyle name="40% - Ênfase2 6 2" xfId="1930" xr:uid="{00000000-0005-0000-0000-000012010000}"/>
    <cellStyle name="40% - Ênfase2 6 3" xfId="2011" xr:uid="{00000000-0005-0000-0000-000013010000}"/>
    <cellStyle name="40% - Ênfase2 7" xfId="266" xr:uid="{00000000-0005-0000-0000-000014010000}"/>
    <cellStyle name="40% - Ênfase2 8" xfId="267" xr:uid="{00000000-0005-0000-0000-000015010000}"/>
    <cellStyle name="40% - Ênfase2 9" xfId="268" xr:uid="{00000000-0005-0000-0000-000016010000}"/>
    <cellStyle name="40% - Ênfase3" xfId="27" builtinId="39" customBuiltin="1"/>
    <cellStyle name="40% - Ênfase3 10" xfId="269" xr:uid="{00000000-0005-0000-0000-000018010000}"/>
    <cellStyle name="40% - Ênfase3 11" xfId="270" xr:uid="{00000000-0005-0000-0000-000019010000}"/>
    <cellStyle name="40% - Ênfase3 12" xfId="271" xr:uid="{00000000-0005-0000-0000-00001A010000}"/>
    <cellStyle name="40% - Ênfase3 13" xfId="1858" xr:uid="{00000000-0005-0000-0000-00001B010000}"/>
    <cellStyle name="40% - Ênfase3 14" xfId="1948" xr:uid="{00000000-0005-0000-0000-00001C010000}"/>
    <cellStyle name="40% - Ênfase3 2" xfId="272" xr:uid="{00000000-0005-0000-0000-00001D010000}"/>
    <cellStyle name="40% - Ênfase3 2 2" xfId="273" xr:uid="{00000000-0005-0000-0000-00001E010000}"/>
    <cellStyle name="40% - Ênfase3 2 3" xfId="274" xr:uid="{00000000-0005-0000-0000-00001F010000}"/>
    <cellStyle name="40% - Ênfase3 2 4" xfId="275" xr:uid="{00000000-0005-0000-0000-000020010000}"/>
    <cellStyle name="40% - Ênfase3 2 5" xfId="1874" xr:uid="{00000000-0005-0000-0000-000021010000}"/>
    <cellStyle name="40% - Ênfase3 2 6" xfId="1960" xr:uid="{00000000-0005-0000-0000-000022010000}"/>
    <cellStyle name="40% - Ênfase3 3" xfId="276" xr:uid="{00000000-0005-0000-0000-000023010000}"/>
    <cellStyle name="40% - Ênfase3 3 2" xfId="277" xr:uid="{00000000-0005-0000-0000-000024010000}"/>
    <cellStyle name="40% - Ênfase3 3 3" xfId="278" xr:uid="{00000000-0005-0000-0000-000025010000}"/>
    <cellStyle name="40% - Ênfase3 3 4" xfId="279" xr:uid="{00000000-0005-0000-0000-000026010000}"/>
    <cellStyle name="40% - Ênfase3 3 5" xfId="1888" xr:uid="{00000000-0005-0000-0000-000027010000}"/>
    <cellStyle name="40% - Ênfase3 3 6" xfId="1973" xr:uid="{00000000-0005-0000-0000-000028010000}"/>
    <cellStyle name="40% - Ênfase3 4" xfId="280" xr:uid="{00000000-0005-0000-0000-000029010000}"/>
    <cellStyle name="40% - Ênfase3 4 2" xfId="281" xr:uid="{00000000-0005-0000-0000-00002A010000}"/>
    <cellStyle name="40% - Ênfase3 4 3" xfId="282" xr:uid="{00000000-0005-0000-0000-00002B010000}"/>
    <cellStyle name="40% - Ênfase3 4 4" xfId="283" xr:uid="{00000000-0005-0000-0000-00002C010000}"/>
    <cellStyle name="40% - Ênfase3 4 5" xfId="1903" xr:uid="{00000000-0005-0000-0000-00002D010000}"/>
    <cellStyle name="40% - Ênfase3 4 6" xfId="1987" xr:uid="{00000000-0005-0000-0000-00002E010000}"/>
    <cellStyle name="40% - Ênfase3 5" xfId="284" xr:uid="{00000000-0005-0000-0000-00002F010000}"/>
    <cellStyle name="40% - Ênfase3 5 2" xfId="1918" xr:uid="{00000000-0005-0000-0000-000030010000}"/>
    <cellStyle name="40% - Ênfase3 5 3" xfId="2000" xr:uid="{00000000-0005-0000-0000-000031010000}"/>
    <cellStyle name="40% - Ênfase3 6" xfId="285" xr:uid="{00000000-0005-0000-0000-000032010000}"/>
    <cellStyle name="40% - Ênfase3 6 2" xfId="1932" xr:uid="{00000000-0005-0000-0000-000033010000}"/>
    <cellStyle name="40% - Ênfase3 6 3" xfId="2013" xr:uid="{00000000-0005-0000-0000-000034010000}"/>
    <cellStyle name="40% - Ênfase3 7" xfId="286" xr:uid="{00000000-0005-0000-0000-000035010000}"/>
    <cellStyle name="40% - Ênfase3 8" xfId="287" xr:uid="{00000000-0005-0000-0000-000036010000}"/>
    <cellStyle name="40% - Ênfase3 9" xfId="288" xr:uid="{00000000-0005-0000-0000-000037010000}"/>
    <cellStyle name="40% - Ênfase4" xfId="30" builtinId="43" customBuiltin="1"/>
    <cellStyle name="40% - Ênfase4 10" xfId="289" xr:uid="{00000000-0005-0000-0000-000039010000}"/>
    <cellStyle name="40% - Ênfase4 11" xfId="290" xr:uid="{00000000-0005-0000-0000-00003A010000}"/>
    <cellStyle name="40% - Ênfase4 12" xfId="291" xr:uid="{00000000-0005-0000-0000-00003B010000}"/>
    <cellStyle name="40% - Ênfase4 13" xfId="1859" xr:uid="{00000000-0005-0000-0000-00003C010000}"/>
    <cellStyle name="40% - Ênfase4 14" xfId="1949" xr:uid="{00000000-0005-0000-0000-00003D010000}"/>
    <cellStyle name="40% - Ênfase4 2" xfId="292" xr:uid="{00000000-0005-0000-0000-00003E010000}"/>
    <cellStyle name="40% - Ênfase4 2 2" xfId="293" xr:uid="{00000000-0005-0000-0000-00003F010000}"/>
    <cellStyle name="40% - Ênfase4 2 3" xfId="294" xr:uid="{00000000-0005-0000-0000-000040010000}"/>
    <cellStyle name="40% - Ênfase4 2 4" xfId="295" xr:uid="{00000000-0005-0000-0000-000041010000}"/>
    <cellStyle name="40% - Ênfase4 2 5" xfId="1876" xr:uid="{00000000-0005-0000-0000-000042010000}"/>
    <cellStyle name="40% - Ênfase4 2 6" xfId="1962" xr:uid="{00000000-0005-0000-0000-000043010000}"/>
    <cellStyle name="40% - Ênfase4 3" xfId="296" xr:uid="{00000000-0005-0000-0000-000044010000}"/>
    <cellStyle name="40% - Ênfase4 3 2" xfId="297" xr:uid="{00000000-0005-0000-0000-000045010000}"/>
    <cellStyle name="40% - Ênfase4 3 3" xfId="298" xr:uid="{00000000-0005-0000-0000-000046010000}"/>
    <cellStyle name="40% - Ênfase4 3 4" xfId="299" xr:uid="{00000000-0005-0000-0000-000047010000}"/>
    <cellStyle name="40% - Ênfase4 3 5" xfId="1890" xr:uid="{00000000-0005-0000-0000-000048010000}"/>
    <cellStyle name="40% - Ênfase4 3 6" xfId="1975" xr:uid="{00000000-0005-0000-0000-000049010000}"/>
    <cellStyle name="40% - Ênfase4 4" xfId="300" xr:uid="{00000000-0005-0000-0000-00004A010000}"/>
    <cellStyle name="40% - Ênfase4 4 2" xfId="301" xr:uid="{00000000-0005-0000-0000-00004B010000}"/>
    <cellStyle name="40% - Ênfase4 4 3" xfId="302" xr:uid="{00000000-0005-0000-0000-00004C010000}"/>
    <cellStyle name="40% - Ênfase4 4 4" xfId="303" xr:uid="{00000000-0005-0000-0000-00004D010000}"/>
    <cellStyle name="40% - Ênfase4 4 5" xfId="1905" xr:uid="{00000000-0005-0000-0000-00004E010000}"/>
    <cellStyle name="40% - Ênfase4 4 6" xfId="1989" xr:uid="{00000000-0005-0000-0000-00004F010000}"/>
    <cellStyle name="40% - Ênfase4 5" xfId="304" xr:uid="{00000000-0005-0000-0000-000050010000}"/>
    <cellStyle name="40% - Ênfase4 5 2" xfId="1920" xr:uid="{00000000-0005-0000-0000-000051010000}"/>
    <cellStyle name="40% - Ênfase4 5 3" xfId="2002" xr:uid="{00000000-0005-0000-0000-000052010000}"/>
    <cellStyle name="40% - Ênfase4 6" xfId="305" xr:uid="{00000000-0005-0000-0000-000053010000}"/>
    <cellStyle name="40% - Ênfase4 6 2" xfId="1934" xr:uid="{00000000-0005-0000-0000-000054010000}"/>
    <cellStyle name="40% - Ênfase4 6 3" xfId="2015" xr:uid="{00000000-0005-0000-0000-000055010000}"/>
    <cellStyle name="40% - Ênfase4 7" xfId="306" xr:uid="{00000000-0005-0000-0000-000056010000}"/>
    <cellStyle name="40% - Ênfase4 8" xfId="307" xr:uid="{00000000-0005-0000-0000-000057010000}"/>
    <cellStyle name="40% - Ênfase4 9" xfId="308" xr:uid="{00000000-0005-0000-0000-000058010000}"/>
    <cellStyle name="40% - Ênfase5" xfId="33" builtinId="47" customBuiltin="1"/>
    <cellStyle name="40% - Ênfase5 10" xfId="309" xr:uid="{00000000-0005-0000-0000-00005A010000}"/>
    <cellStyle name="40% - Ênfase5 11" xfId="310" xr:uid="{00000000-0005-0000-0000-00005B010000}"/>
    <cellStyle name="40% - Ênfase5 12" xfId="311" xr:uid="{00000000-0005-0000-0000-00005C010000}"/>
    <cellStyle name="40% - Ênfase5 13" xfId="1860" xr:uid="{00000000-0005-0000-0000-00005D010000}"/>
    <cellStyle name="40% - Ênfase5 14" xfId="1950" xr:uid="{00000000-0005-0000-0000-00005E010000}"/>
    <cellStyle name="40% - Ênfase5 2" xfId="312" xr:uid="{00000000-0005-0000-0000-00005F010000}"/>
    <cellStyle name="40% - Ênfase5 2 2" xfId="313" xr:uid="{00000000-0005-0000-0000-000060010000}"/>
    <cellStyle name="40% - Ênfase5 2 3" xfId="314" xr:uid="{00000000-0005-0000-0000-000061010000}"/>
    <cellStyle name="40% - Ênfase5 2 4" xfId="315" xr:uid="{00000000-0005-0000-0000-000062010000}"/>
    <cellStyle name="40% - Ênfase5 2 5" xfId="1878" xr:uid="{00000000-0005-0000-0000-000063010000}"/>
    <cellStyle name="40% - Ênfase5 2 6" xfId="1964" xr:uid="{00000000-0005-0000-0000-000064010000}"/>
    <cellStyle name="40% - Ênfase5 3" xfId="316" xr:uid="{00000000-0005-0000-0000-000065010000}"/>
    <cellStyle name="40% - Ênfase5 3 2" xfId="317" xr:uid="{00000000-0005-0000-0000-000066010000}"/>
    <cellStyle name="40% - Ênfase5 3 3" xfId="318" xr:uid="{00000000-0005-0000-0000-000067010000}"/>
    <cellStyle name="40% - Ênfase5 3 4" xfId="319" xr:uid="{00000000-0005-0000-0000-000068010000}"/>
    <cellStyle name="40% - Ênfase5 3 5" xfId="1892" xr:uid="{00000000-0005-0000-0000-000069010000}"/>
    <cellStyle name="40% - Ênfase5 3 6" xfId="1977" xr:uid="{00000000-0005-0000-0000-00006A010000}"/>
    <cellStyle name="40% - Ênfase5 4" xfId="320" xr:uid="{00000000-0005-0000-0000-00006B010000}"/>
    <cellStyle name="40% - Ênfase5 4 2" xfId="321" xr:uid="{00000000-0005-0000-0000-00006C010000}"/>
    <cellStyle name="40% - Ênfase5 4 3" xfId="322" xr:uid="{00000000-0005-0000-0000-00006D010000}"/>
    <cellStyle name="40% - Ênfase5 4 4" xfId="323" xr:uid="{00000000-0005-0000-0000-00006E010000}"/>
    <cellStyle name="40% - Ênfase5 4 5" xfId="1907" xr:uid="{00000000-0005-0000-0000-00006F010000}"/>
    <cellStyle name="40% - Ênfase5 4 6" xfId="1991" xr:uid="{00000000-0005-0000-0000-000070010000}"/>
    <cellStyle name="40% - Ênfase5 5" xfId="324" xr:uid="{00000000-0005-0000-0000-000071010000}"/>
    <cellStyle name="40% - Ênfase5 5 2" xfId="1922" xr:uid="{00000000-0005-0000-0000-000072010000}"/>
    <cellStyle name="40% - Ênfase5 5 3" xfId="2004" xr:uid="{00000000-0005-0000-0000-000073010000}"/>
    <cellStyle name="40% - Ênfase5 6" xfId="325" xr:uid="{00000000-0005-0000-0000-000074010000}"/>
    <cellStyle name="40% - Ênfase5 6 2" xfId="1936" xr:uid="{00000000-0005-0000-0000-000075010000}"/>
    <cellStyle name="40% - Ênfase5 6 3" xfId="2017" xr:uid="{00000000-0005-0000-0000-000076010000}"/>
    <cellStyle name="40% - Ênfase5 7" xfId="326" xr:uid="{00000000-0005-0000-0000-000077010000}"/>
    <cellStyle name="40% - Ênfase5 8" xfId="327" xr:uid="{00000000-0005-0000-0000-000078010000}"/>
    <cellStyle name="40% - Ênfase5 9" xfId="328" xr:uid="{00000000-0005-0000-0000-000079010000}"/>
    <cellStyle name="40% - Ênfase6" xfId="36" builtinId="51" customBuiltin="1"/>
    <cellStyle name="40% - Ênfase6 10" xfId="329" xr:uid="{00000000-0005-0000-0000-00007B010000}"/>
    <cellStyle name="40% - Ênfase6 11" xfId="330" xr:uid="{00000000-0005-0000-0000-00007C010000}"/>
    <cellStyle name="40% - Ênfase6 12" xfId="331" xr:uid="{00000000-0005-0000-0000-00007D010000}"/>
    <cellStyle name="40% - Ênfase6 13" xfId="1861" xr:uid="{00000000-0005-0000-0000-00007E010000}"/>
    <cellStyle name="40% - Ênfase6 14" xfId="1951" xr:uid="{00000000-0005-0000-0000-00007F010000}"/>
    <cellStyle name="40% - Ênfase6 2" xfId="332" xr:uid="{00000000-0005-0000-0000-000080010000}"/>
    <cellStyle name="40% - Ênfase6 2 2" xfId="333" xr:uid="{00000000-0005-0000-0000-000081010000}"/>
    <cellStyle name="40% - Ênfase6 2 3" xfId="334" xr:uid="{00000000-0005-0000-0000-000082010000}"/>
    <cellStyle name="40% - Ênfase6 2 4" xfId="335" xr:uid="{00000000-0005-0000-0000-000083010000}"/>
    <cellStyle name="40% - Ênfase6 2 5" xfId="1880" xr:uid="{00000000-0005-0000-0000-000084010000}"/>
    <cellStyle name="40% - Ênfase6 2 6" xfId="1966" xr:uid="{00000000-0005-0000-0000-000085010000}"/>
    <cellStyle name="40% - Ênfase6 3" xfId="336" xr:uid="{00000000-0005-0000-0000-000086010000}"/>
    <cellStyle name="40% - Ênfase6 3 2" xfId="337" xr:uid="{00000000-0005-0000-0000-000087010000}"/>
    <cellStyle name="40% - Ênfase6 3 3" xfId="338" xr:uid="{00000000-0005-0000-0000-000088010000}"/>
    <cellStyle name="40% - Ênfase6 3 4" xfId="339" xr:uid="{00000000-0005-0000-0000-000089010000}"/>
    <cellStyle name="40% - Ênfase6 3 5" xfId="1894" xr:uid="{00000000-0005-0000-0000-00008A010000}"/>
    <cellStyle name="40% - Ênfase6 3 6" xfId="1979" xr:uid="{00000000-0005-0000-0000-00008B010000}"/>
    <cellStyle name="40% - Ênfase6 4" xfId="340" xr:uid="{00000000-0005-0000-0000-00008C010000}"/>
    <cellStyle name="40% - Ênfase6 4 2" xfId="341" xr:uid="{00000000-0005-0000-0000-00008D010000}"/>
    <cellStyle name="40% - Ênfase6 4 3" xfId="342" xr:uid="{00000000-0005-0000-0000-00008E010000}"/>
    <cellStyle name="40% - Ênfase6 4 4" xfId="343" xr:uid="{00000000-0005-0000-0000-00008F010000}"/>
    <cellStyle name="40% - Ênfase6 4 5" xfId="1909" xr:uid="{00000000-0005-0000-0000-000090010000}"/>
    <cellStyle name="40% - Ênfase6 4 6" xfId="1993" xr:uid="{00000000-0005-0000-0000-000091010000}"/>
    <cellStyle name="40% - Ênfase6 5" xfId="344" xr:uid="{00000000-0005-0000-0000-000092010000}"/>
    <cellStyle name="40% - Ênfase6 5 2" xfId="1924" xr:uid="{00000000-0005-0000-0000-000093010000}"/>
    <cellStyle name="40% - Ênfase6 5 3" xfId="2006" xr:uid="{00000000-0005-0000-0000-000094010000}"/>
    <cellStyle name="40% - Ênfase6 6" xfId="345" xr:uid="{00000000-0005-0000-0000-000095010000}"/>
    <cellStyle name="40% - Ênfase6 6 2" xfId="1938" xr:uid="{00000000-0005-0000-0000-000096010000}"/>
    <cellStyle name="40% - Ênfase6 6 3" xfId="2019" xr:uid="{00000000-0005-0000-0000-000097010000}"/>
    <cellStyle name="40% - Ênfase6 7" xfId="346" xr:uid="{00000000-0005-0000-0000-000098010000}"/>
    <cellStyle name="40% - Ênfase6 8" xfId="347" xr:uid="{00000000-0005-0000-0000-000099010000}"/>
    <cellStyle name="40% - Ênfase6 9" xfId="348" xr:uid="{00000000-0005-0000-0000-00009A010000}"/>
    <cellStyle name="60% - Accent1" xfId="349" xr:uid="{00000000-0005-0000-0000-00009B010000}"/>
    <cellStyle name="60% - Accent2" xfId="350" xr:uid="{00000000-0005-0000-0000-00009C010000}"/>
    <cellStyle name="60% - Accent3" xfId="351" xr:uid="{00000000-0005-0000-0000-00009D010000}"/>
    <cellStyle name="60% - Accent4" xfId="352" xr:uid="{00000000-0005-0000-0000-00009E010000}"/>
    <cellStyle name="60% - Accent5" xfId="353" xr:uid="{00000000-0005-0000-0000-00009F010000}"/>
    <cellStyle name="60% - Accent6" xfId="354" xr:uid="{00000000-0005-0000-0000-0000A0010000}"/>
    <cellStyle name="60% - Ênfase1 10" xfId="355" xr:uid="{00000000-0005-0000-0000-0000A1010000}"/>
    <cellStyle name="60% - Ênfase1 11" xfId="356" xr:uid="{00000000-0005-0000-0000-0000A2010000}"/>
    <cellStyle name="60% - Ênfase1 12" xfId="357" xr:uid="{00000000-0005-0000-0000-0000A3010000}"/>
    <cellStyle name="60% - Ênfase1 13" xfId="87" xr:uid="{00000000-0005-0000-0000-0000A4010000}"/>
    <cellStyle name="60% - Ênfase1 2" xfId="358" xr:uid="{00000000-0005-0000-0000-0000A5010000}"/>
    <cellStyle name="60% - Ênfase1 3" xfId="359" xr:uid="{00000000-0005-0000-0000-0000A6010000}"/>
    <cellStyle name="60% - Ênfase1 4" xfId="360" xr:uid="{00000000-0005-0000-0000-0000A7010000}"/>
    <cellStyle name="60% - Ênfase1 5" xfId="361" xr:uid="{00000000-0005-0000-0000-0000A8010000}"/>
    <cellStyle name="60% - Ênfase1 6" xfId="362" xr:uid="{00000000-0005-0000-0000-0000A9010000}"/>
    <cellStyle name="60% - Ênfase1 7" xfId="363" xr:uid="{00000000-0005-0000-0000-0000AA010000}"/>
    <cellStyle name="60% - Ênfase1 8" xfId="364" xr:uid="{00000000-0005-0000-0000-0000AB010000}"/>
    <cellStyle name="60% - Ênfase1 9" xfId="365" xr:uid="{00000000-0005-0000-0000-0000AC010000}"/>
    <cellStyle name="60% - Ênfase2 10" xfId="366" xr:uid="{00000000-0005-0000-0000-0000AD010000}"/>
    <cellStyle name="60% - Ênfase2 11" xfId="367" xr:uid="{00000000-0005-0000-0000-0000AE010000}"/>
    <cellStyle name="60% - Ênfase2 12" xfId="368" xr:uid="{00000000-0005-0000-0000-0000AF010000}"/>
    <cellStyle name="60% - Ênfase2 13" xfId="88" xr:uid="{00000000-0005-0000-0000-0000B0010000}"/>
    <cellStyle name="60% - Ênfase2 2" xfId="369" xr:uid="{00000000-0005-0000-0000-0000B1010000}"/>
    <cellStyle name="60% - Ênfase2 3" xfId="370" xr:uid="{00000000-0005-0000-0000-0000B2010000}"/>
    <cellStyle name="60% - Ênfase2 4" xfId="371" xr:uid="{00000000-0005-0000-0000-0000B3010000}"/>
    <cellStyle name="60% - Ênfase2 5" xfId="372" xr:uid="{00000000-0005-0000-0000-0000B4010000}"/>
    <cellStyle name="60% - Ênfase2 6" xfId="373" xr:uid="{00000000-0005-0000-0000-0000B5010000}"/>
    <cellStyle name="60% - Ênfase2 7" xfId="374" xr:uid="{00000000-0005-0000-0000-0000B6010000}"/>
    <cellStyle name="60% - Ênfase2 8" xfId="375" xr:uid="{00000000-0005-0000-0000-0000B7010000}"/>
    <cellStyle name="60% - Ênfase2 9" xfId="376" xr:uid="{00000000-0005-0000-0000-0000B8010000}"/>
    <cellStyle name="60% - Ênfase3 10" xfId="377" xr:uid="{00000000-0005-0000-0000-0000B9010000}"/>
    <cellStyle name="60% - Ênfase3 11" xfId="378" xr:uid="{00000000-0005-0000-0000-0000BA010000}"/>
    <cellStyle name="60% - Ênfase3 12" xfId="379" xr:uid="{00000000-0005-0000-0000-0000BB010000}"/>
    <cellStyle name="60% - Ênfase3 13" xfId="89" xr:uid="{00000000-0005-0000-0000-0000BC010000}"/>
    <cellStyle name="60% - Ênfase3 2" xfId="380" xr:uid="{00000000-0005-0000-0000-0000BD010000}"/>
    <cellStyle name="60% - Ênfase3 3" xfId="381" xr:uid="{00000000-0005-0000-0000-0000BE010000}"/>
    <cellStyle name="60% - Ênfase3 4" xfId="382" xr:uid="{00000000-0005-0000-0000-0000BF010000}"/>
    <cellStyle name="60% - Ênfase3 5" xfId="383" xr:uid="{00000000-0005-0000-0000-0000C0010000}"/>
    <cellStyle name="60% - Ênfase3 6" xfId="384" xr:uid="{00000000-0005-0000-0000-0000C1010000}"/>
    <cellStyle name="60% - Ênfase3 7" xfId="385" xr:uid="{00000000-0005-0000-0000-0000C2010000}"/>
    <cellStyle name="60% - Ênfase3 8" xfId="386" xr:uid="{00000000-0005-0000-0000-0000C3010000}"/>
    <cellStyle name="60% - Ênfase3 9" xfId="387" xr:uid="{00000000-0005-0000-0000-0000C4010000}"/>
    <cellStyle name="60% - Ênfase4 10" xfId="388" xr:uid="{00000000-0005-0000-0000-0000C5010000}"/>
    <cellStyle name="60% - Ênfase4 11" xfId="389" xr:uid="{00000000-0005-0000-0000-0000C6010000}"/>
    <cellStyle name="60% - Ênfase4 12" xfId="390" xr:uid="{00000000-0005-0000-0000-0000C7010000}"/>
    <cellStyle name="60% - Ênfase4 13" xfId="90" xr:uid="{00000000-0005-0000-0000-0000C8010000}"/>
    <cellStyle name="60% - Ênfase4 2" xfId="391" xr:uid="{00000000-0005-0000-0000-0000C9010000}"/>
    <cellStyle name="60% - Ênfase4 3" xfId="392" xr:uid="{00000000-0005-0000-0000-0000CA010000}"/>
    <cellStyle name="60% - Ênfase4 4" xfId="393" xr:uid="{00000000-0005-0000-0000-0000CB010000}"/>
    <cellStyle name="60% - Ênfase4 5" xfId="394" xr:uid="{00000000-0005-0000-0000-0000CC010000}"/>
    <cellStyle name="60% - Ênfase4 6" xfId="395" xr:uid="{00000000-0005-0000-0000-0000CD010000}"/>
    <cellStyle name="60% - Ênfase4 7" xfId="396" xr:uid="{00000000-0005-0000-0000-0000CE010000}"/>
    <cellStyle name="60% - Ênfase4 8" xfId="397" xr:uid="{00000000-0005-0000-0000-0000CF010000}"/>
    <cellStyle name="60% - Ênfase4 9" xfId="398" xr:uid="{00000000-0005-0000-0000-0000D0010000}"/>
    <cellStyle name="60% - Ênfase5 10" xfId="399" xr:uid="{00000000-0005-0000-0000-0000D1010000}"/>
    <cellStyle name="60% - Ênfase5 11" xfId="400" xr:uid="{00000000-0005-0000-0000-0000D2010000}"/>
    <cellStyle name="60% - Ênfase5 12" xfId="401" xr:uid="{00000000-0005-0000-0000-0000D3010000}"/>
    <cellStyle name="60% - Ênfase5 13" xfId="91" xr:uid="{00000000-0005-0000-0000-0000D4010000}"/>
    <cellStyle name="60% - Ênfase5 2" xfId="402" xr:uid="{00000000-0005-0000-0000-0000D5010000}"/>
    <cellStyle name="60% - Ênfase5 3" xfId="403" xr:uid="{00000000-0005-0000-0000-0000D6010000}"/>
    <cellStyle name="60% - Ênfase5 4" xfId="404" xr:uid="{00000000-0005-0000-0000-0000D7010000}"/>
    <cellStyle name="60% - Ênfase5 5" xfId="405" xr:uid="{00000000-0005-0000-0000-0000D8010000}"/>
    <cellStyle name="60% - Ênfase5 6" xfId="406" xr:uid="{00000000-0005-0000-0000-0000D9010000}"/>
    <cellStyle name="60% - Ênfase5 7" xfId="407" xr:uid="{00000000-0005-0000-0000-0000DA010000}"/>
    <cellStyle name="60% - Ênfase5 8" xfId="408" xr:uid="{00000000-0005-0000-0000-0000DB010000}"/>
    <cellStyle name="60% - Ênfase5 9" xfId="409" xr:uid="{00000000-0005-0000-0000-0000DC010000}"/>
    <cellStyle name="60% - Ênfase6 10" xfId="410" xr:uid="{00000000-0005-0000-0000-0000DD010000}"/>
    <cellStyle name="60% - Ênfase6 11" xfId="411" xr:uid="{00000000-0005-0000-0000-0000DE010000}"/>
    <cellStyle name="60% - Ênfase6 12" xfId="412" xr:uid="{00000000-0005-0000-0000-0000DF010000}"/>
    <cellStyle name="60% - Ênfase6 13" xfId="92" xr:uid="{00000000-0005-0000-0000-0000E0010000}"/>
    <cellStyle name="60% - Ênfase6 2" xfId="413" xr:uid="{00000000-0005-0000-0000-0000E1010000}"/>
    <cellStyle name="60% - Ênfase6 3" xfId="414" xr:uid="{00000000-0005-0000-0000-0000E2010000}"/>
    <cellStyle name="60% - Ênfase6 4" xfId="415" xr:uid="{00000000-0005-0000-0000-0000E3010000}"/>
    <cellStyle name="60% - Ênfase6 5" xfId="416" xr:uid="{00000000-0005-0000-0000-0000E4010000}"/>
    <cellStyle name="60% - Ênfase6 6" xfId="417" xr:uid="{00000000-0005-0000-0000-0000E5010000}"/>
    <cellStyle name="60% - Ênfase6 7" xfId="418" xr:uid="{00000000-0005-0000-0000-0000E6010000}"/>
    <cellStyle name="60% - Ênfase6 8" xfId="419" xr:uid="{00000000-0005-0000-0000-0000E7010000}"/>
    <cellStyle name="60% - Ênfase6 9" xfId="420" xr:uid="{00000000-0005-0000-0000-0000E8010000}"/>
    <cellStyle name="AbertBalan" xfId="421" xr:uid="{00000000-0005-0000-0000-0000E9010000}"/>
    <cellStyle name="Accent1" xfId="422" xr:uid="{00000000-0005-0000-0000-0000EA010000}"/>
    <cellStyle name="Accent1 - 20%" xfId="423" xr:uid="{00000000-0005-0000-0000-0000EB010000}"/>
    <cellStyle name="Accent1 - 40%" xfId="424" xr:uid="{00000000-0005-0000-0000-0000EC010000}"/>
    <cellStyle name="Accent1 - 60%" xfId="425" xr:uid="{00000000-0005-0000-0000-0000ED010000}"/>
    <cellStyle name="Accent2" xfId="426" xr:uid="{00000000-0005-0000-0000-0000EE010000}"/>
    <cellStyle name="Accent2 - 20%" xfId="427" xr:uid="{00000000-0005-0000-0000-0000EF010000}"/>
    <cellStyle name="Accent2 - 40%" xfId="428" xr:uid="{00000000-0005-0000-0000-0000F0010000}"/>
    <cellStyle name="Accent2 - 60%" xfId="429" xr:uid="{00000000-0005-0000-0000-0000F1010000}"/>
    <cellStyle name="Accent3" xfId="430" xr:uid="{00000000-0005-0000-0000-0000F2010000}"/>
    <cellStyle name="Accent3 - 20%" xfId="431" xr:uid="{00000000-0005-0000-0000-0000F3010000}"/>
    <cellStyle name="Accent3 - 40%" xfId="432" xr:uid="{00000000-0005-0000-0000-0000F4010000}"/>
    <cellStyle name="Accent3 - 60%" xfId="433" xr:uid="{00000000-0005-0000-0000-0000F5010000}"/>
    <cellStyle name="Accent4" xfId="434" xr:uid="{00000000-0005-0000-0000-0000F6010000}"/>
    <cellStyle name="Accent4 - 20%" xfId="435" xr:uid="{00000000-0005-0000-0000-0000F7010000}"/>
    <cellStyle name="Accent4 - 40%" xfId="436" xr:uid="{00000000-0005-0000-0000-0000F8010000}"/>
    <cellStyle name="Accent4 - 60%" xfId="437" xr:uid="{00000000-0005-0000-0000-0000F9010000}"/>
    <cellStyle name="Accent5" xfId="438" xr:uid="{00000000-0005-0000-0000-0000FA010000}"/>
    <cellStyle name="Accent5 - 20%" xfId="439" xr:uid="{00000000-0005-0000-0000-0000FB010000}"/>
    <cellStyle name="Accent5 - 40%" xfId="440" xr:uid="{00000000-0005-0000-0000-0000FC010000}"/>
    <cellStyle name="Accent5 - 60%" xfId="441" xr:uid="{00000000-0005-0000-0000-0000FD010000}"/>
    <cellStyle name="Accent6" xfId="442" xr:uid="{00000000-0005-0000-0000-0000FE010000}"/>
    <cellStyle name="Accent6 - 20%" xfId="443" xr:uid="{00000000-0005-0000-0000-0000FF010000}"/>
    <cellStyle name="Accent6 - 40%" xfId="444" xr:uid="{00000000-0005-0000-0000-000000020000}"/>
    <cellStyle name="Accent6 - 60%" xfId="445" xr:uid="{00000000-0005-0000-0000-000001020000}"/>
    <cellStyle name="anobase" xfId="446" xr:uid="{00000000-0005-0000-0000-000002020000}"/>
    <cellStyle name="anos" xfId="447" xr:uid="{00000000-0005-0000-0000-000003020000}"/>
    <cellStyle name="Bad" xfId="448" xr:uid="{00000000-0005-0000-0000-000004020000}"/>
    <cellStyle name="Bom" xfId="10" builtinId="26" customBuiltin="1"/>
    <cellStyle name="Bom 10" xfId="449" xr:uid="{00000000-0005-0000-0000-000006020000}"/>
    <cellStyle name="Bom 11" xfId="450" xr:uid="{00000000-0005-0000-0000-000007020000}"/>
    <cellStyle name="Bom 12" xfId="451" xr:uid="{00000000-0005-0000-0000-000008020000}"/>
    <cellStyle name="Bom 2" xfId="452" xr:uid="{00000000-0005-0000-0000-000009020000}"/>
    <cellStyle name="Bom 3" xfId="453" xr:uid="{00000000-0005-0000-0000-00000A020000}"/>
    <cellStyle name="Bom 4" xfId="454" xr:uid="{00000000-0005-0000-0000-00000B020000}"/>
    <cellStyle name="Bom 5" xfId="455" xr:uid="{00000000-0005-0000-0000-00000C020000}"/>
    <cellStyle name="Bom 6" xfId="456" xr:uid="{00000000-0005-0000-0000-00000D020000}"/>
    <cellStyle name="Bom 7" xfId="457" xr:uid="{00000000-0005-0000-0000-00000E020000}"/>
    <cellStyle name="Bom 8" xfId="458" xr:uid="{00000000-0005-0000-0000-00000F020000}"/>
    <cellStyle name="Bom 9" xfId="459" xr:uid="{00000000-0005-0000-0000-000010020000}"/>
    <cellStyle name="Calculation" xfId="460" xr:uid="{00000000-0005-0000-0000-000011020000}"/>
    <cellStyle name="Cálculo" xfId="14" builtinId="22" customBuiltin="1"/>
    <cellStyle name="Cálculo 10" xfId="461" xr:uid="{00000000-0005-0000-0000-000013020000}"/>
    <cellStyle name="Cálculo 11" xfId="462" xr:uid="{00000000-0005-0000-0000-000014020000}"/>
    <cellStyle name="Cálculo 12" xfId="463" xr:uid="{00000000-0005-0000-0000-000015020000}"/>
    <cellStyle name="Cálculo 2" xfId="464" xr:uid="{00000000-0005-0000-0000-000016020000}"/>
    <cellStyle name="Cálculo 3" xfId="465" xr:uid="{00000000-0005-0000-0000-000017020000}"/>
    <cellStyle name="Cálculo 4" xfId="466" xr:uid="{00000000-0005-0000-0000-000018020000}"/>
    <cellStyle name="Cálculo 5" xfId="467" xr:uid="{00000000-0005-0000-0000-000019020000}"/>
    <cellStyle name="Cálculo 6" xfId="468" xr:uid="{00000000-0005-0000-0000-00001A020000}"/>
    <cellStyle name="Cálculo 7" xfId="469" xr:uid="{00000000-0005-0000-0000-00001B020000}"/>
    <cellStyle name="Cálculo 8" xfId="470" xr:uid="{00000000-0005-0000-0000-00001C020000}"/>
    <cellStyle name="Cálculo 9" xfId="471" xr:uid="{00000000-0005-0000-0000-00001D020000}"/>
    <cellStyle name="Cancel 10" xfId="68" xr:uid="{00000000-0005-0000-0000-00001E020000}"/>
    <cellStyle name="Célula de Verificação" xfId="16" builtinId="23" customBuiltin="1"/>
    <cellStyle name="Célula de Verificação 10" xfId="472" xr:uid="{00000000-0005-0000-0000-000020020000}"/>
    <cellStyle name="Célula de Verificação 11" xfId="473" xr:uid="{00000000-0005-0000-0000-000021020000}"/>
    <cellStyle name="Célula de Verificação 12" xfId="474" xr:uid="{00000000-0005-0000-0000-000022020000}"/>
    <cellStyle name="Célula de Verificação 2" xfId="475" xr:uid="{00000000-0005-0000-0000-000023020000}"/>
    <cellStyle name="Célula de Verificação 3" xfId="476" xr:uid="{00000000-0005-0000-0000-000024020000}"/>
    <cellStyle name="Célula de Verificação 4" xfId="477" xr:uid="{00000000-0005-0000-0000-000025020000}"/>
    <cellStyle name="Célula de Verificação 5" xfId="478" xr:uid="{00000000-0005-0000-0000-000026020000}"/>
    <cellStyle name="Célula de Verificação 6" xfId="479" xr:uid="{00000000-0005-0000-0000-000027020000}"/>
    <cellStyle name="Célula de Verificação 7" xfId="480" xr:uid="{00000000-0005-0000-0000-000028020000}"/>
    <cellStyle name="Célula de Verificação 8" xfId="481" xr:uid="{00000000-0005-0000-0000-000029020000}"/>
    <cellStyle name="Célula de Verificação 9" xfId="482" xr:uid="{00000000-0005-0000-0000-00002A020000}"/>
    <cellStyle name="Célula Vinculada" xfId="15" builtinId="24" customBuiltin="1"/>
    <cellStyle name="Célula Vinculada 10" xfId="483" xr:uid="{00000000-0005-0000-0000-00002C020000}"/>
    <cellStyle name="Célula Vinculada 11" xfId="484" xr:uid="{00000000-0005-0000-0000-00002D020000}"/>
    <cellStyle name="Célula Vinculada 12" xfId="485" xr:uid="{00000000-0005-0000-0000-00002E020000}"/>
    <cellStyle name="Célula Vinculada 2" xfId="486" xr:uid="{00000000-0005-0000-0000-00002F020000}"/>
    <cellStyle name="Célula Vinculada 3" xfId="487" xr:uid="{00000000-0005-0000-0000-000030020000}"/>
    <cellStyle name="Célula Vinculada 4" xfId="488" xr:uid="{00000000-0005-0000-0000-000031020000}"/>
    <cellStyle name="Célula Vinculada 5" xfId="489" xr:uid="{00000000-0005-0000-0000-000032020000}"/>
    <cellStyle name="Célula Vinculada 6" xfId="490" xr:uid="{00000000-0005-0000-0000-000033020000}"/>
    <cellStyle name="Célula Vinculada 7" xfId="491" xr:uid="{00000000-0005-0000-0000-000034020000}"/>
    <cellStyle name="Célula Vinculada 8" xfId="492" xr:uid="{00000000-0005-0000-0000-000035020000}"/>
    <cellStyle name="Célula Vinculada 9" xfId="493" xr:uid="{00000000-0005-0000-0000-000036020000}"/>
    <cellStyle name="Check Cell" xfId="494" xr:uid="{00000000-0005-0000-0000-000037020000}"/>
    <cellStyle name="Comma 10 13" xfId="72" xr:uid="{00000000-0005-0000-0000-000038020000}"/>
    <cellStyle name="Comma 10 13 2" xfId="2033" xr:uid="{00000000-0005-0000-0000-000039020000}"/>
    <cellStyle name="Comma 10 2" xfId="65" xr:uid="{00000000-0005-0000-0000-00003A020000}"/>
    <cellStyle name="Comma 10 2 2" xfId="2029" xr:uid="{00000000-0005-0000-0000-00003B020000}"/>
    <cellStyle name="Comma 11 2 2" xfId="66" xr:uid="{00000000-0005-0000-0000-00003C020000}"/>
    <cellStyle name="Comma 11 2 2 2" xfId="2030" xr:uid="{00000000-0005-0000-0000-00003D020000}"/>
    <cellStyle name="Comma 22" xfId="63" xr:uid="{00000000-0005-0000-0000-00003E020000}"/>
    <cellStyle name="Comma 22 2" xfId="2028" xr:uid="{00000000-0005-0000-0000-00003F020000}"/>
    <cellStyle name="Comma 34" xfId="73" xr:uid="{00000000-0005-0000-0000-000040020000}"/>
    <cellStyle name="Comma 34 2" xfId="2034" xr:uid="{00000000-0005-0000-0000-000041020000}"/>
    <cellStyle name="Comma 40" xfId="61" xr:uid="{00000000-0005-0000-0000-000042020000}"/>
    <cellStyle name="Comma 40 2" xfId="2027" xr:uid="{00000000-0005-0000-0000-000043020000}"/>
    <cellStyle name="Comma 70" xfId="58" xr:uid="{00000000-0005-0000-0000-000044020000}"/>
    <cellStyle name="Comma 70 2" xfId="2026" xr:uid="{00000000-0005-0000-0000-000045020000}"/>
    <cellStyle name="COMUN" xfId="495" xr:uid="{00000000-0005-0000-0000-000046020000}"/>
    <cellStyle name="Data" xfId="496" xr:uid="{00000000-0005-0000-0000-000047020000}"/>
    <cellStyle name="Data 2" xfId="497" xr:uid="{00000000-0005-0000-0000-000048020000}"/>
    <cellStyle name="Data 2 2" xfId="498" xr:uid="{00000000-0005-0000-0000-000049020000}"/>
    <cellStyle name="divisao" xfId="499" xr:uid="{00000000-0005-0000-0000-00004A020000}"/>
    <cellStyle name="Emphasis 1" xfId="500" xr:uid="{00000000-0005-0000-0000-00004B020000}"/>
    <cellStyle name="Emphasis 2" xfId="501" xr:uid="{00000000-0005-0000-0000-00004C020000}"/>
    <cellStyle name="Emphasis 3" xfId="502" xr:uid="{00000000-0005-0000-0000-00004D020000}"/>
    <cellStyle name="Ênfase1" xfId="19" builtinId="29" customBuiltin="1"/>
    <cellStyle name="Ênfase1 10" xfId="503" xr:uid="{00000000-0005-0000-0000-00004F020000}"/>
    <cellStyle name="Ênfase1 11" xfId="504" xr:uid="{00000000-0005-0000-0000-000050020000}"/>
    <cellStyle name="Ênfase1 12" xfId="505" xr:uid="{00000000-0005-0000-0000-000051020000}"/>
    <cellStyle name="Ênfase1 2" xfId="506" xr:uid="{00000000-0005-0000-0000-000052020000}"/>
    <cellStyle name="Ênfase1 3" xfId="507" xr:uid="{00000000-0005-0000-0000-000053020000}"/>
    <cellStyle name="Ênfase1 4" xfId="508" xr:uid="{00000000-0005-0000-0000-000054020000}"/>
    <cellStyle name="Ênfase1 5" xfId="509" xr:uid="{00000000-0005-0000-0000-000055020000}"/>
    <cellStyle name="Ênfase1 6" xfId="510" xr:uid="{00000000-0005-0000-0000-000056020000}"/>
    <cellStyle name="Ênfase1 7" xfId="511" xr:uid="{00000000-0005-0000-0000-000057020000}"/>
    <cellStyle name="Ênfase1 8" xfId="512" xr:uid="{00000000-0005-0000-0000-000058020000}"/>
    <cellStyle name="Ênfase1 9" xfId="513" xr:uid="{00000000-0005-0000-0000-000059020000}"/>
    <cellStyle name="Ênfase2" xfId="22" builtinId="33" customBuiltin="1"/>
    <cellStyle name="Ênfase2 10" xfId="514" xr:uid="{00000000-0005-0000-0000-00005B020000}"/>
    <cellStyle name="Ênfase2 11" xfId="515" xr:uid="{00000000-0005-0000-0000-00005C020000}"/>
    <cellStyle name="Ênfase2 12" xfId="516" xr:uid="{00000000-0005-0000-0000-00005D020000}"/>
    <cellStyle name="Ênfase2 2" xfId="517" xr:uid="{00000000-0005-0000-0000-00005E020000}"/>
    <cellStyle name="Ênfase2 3" xfId="518" xr:uid="{00000000-0005-0000-0000-00005F020000}"/>
    <cellStyle name="Ênfase2 4" xfId="519" xr:uid="{00000000-0005-0000-0000-000060020000}"/>
    <cellStyle name="Ênfase2 5" xfId="520" xr:uid="{00000000-0005-0000-0000-000061020000}"/>
    <cellStyle name="Ênfase2 6" xfId="521" xr:uid="{00000000-0005-0000-0000-000062020000}"/>
    <cellStyle name="Ênfase2 7" xfId="522" xr:uid="{00000000-0005-0000-0000-000063020000}"/>
    <cellStyle name="Ênfase2 8" xfId="523" xr:uid="{00000000-0005-0000-0000-000064020000}"/>
    <cellStyle name="Ênfase2 9" xfId="524" xr:uid="{00000000-0005-0000-0000-000065020000}"/>
    <cellStyle name="Ênfase3" xfId="25" builtinId="37" customBuiltin="1"/>
    <cellStyle name="Ênfase3 10" xfId="525" xr:uid="{00000000-0005-0000-0000-000067020000}"/>
    <cellStyle name="Ênfase3 11" xfId="526" xr:uid="{00000000-0005-0000-0000-000068020000}"/>
    <cellStyle name="Ênfase3 12" xfId="527" xr:uid="{00000000-0005-0000-0000-000069020000}"/>
    <cellStyle name="Ênfase3 2" xfId="528" xr:uid="{00000000-0005-0000-0000-00006A020000}"/>
    <cellStyle name="Ênfase3 3" xfId="529" xr:uid="{00000000-0005-0000-0000-00006B020000}"/>
    <cellStyle name="Ênfase3 4" xfId="530" xr:uid="{00000000-0005-0000-0000-00006C020000}"/>
    <cellStyle name="Ênfase3 5" xfId="531" xr:uid="{00000000-0005-0000-0000-00006D020000}"/>
    <cellStyle name="Ênfase3 6" xfId="532" xr:uid="{00000000-0005-0000-0000-00006E020000}"/>
    <cellStyle name="Ênfase3 7" xfId="533" xr:uid="{00000000-0005-0000-0000-00006F020000}"/>
    <cellStyle name="Ênfase3 8" xfId="534" xr:uid="{00000000-0005-0000-0000-000070020000}"/>
    <cellStyle name="Ênfase3 9" xfId="535" xr:uid="{00000000-0005-0000-0000-000071020000}"/>
    <cellStyle name="Ênfase4" xfId="28" builtinId="41" customBuiltin="1"/>
    <cellStyle name="Ênfase4 10" xfId="536" xr:uid="{00000000-0005-0000-0000-000073020000}"/>
    <cellStyle name="Ênfase4 11" xfId="537" xr:uid="{00000000-0005-0000-0000-000074020000}"/>
    <cellStyle name="Ênfase4 12" xfId="538" xr:uid="{00000000-0005-0000-0000-000075020000}"/>
    <cellStyle name="Ênfase4 2" xfId="539" xr:uid="{00000000-0005-0000-0000-000076020000}"/>
    <cellStyle name="Ênfase4 3" xfId="540" xr:uid="{00000000-0005-0000-0000-000077020000}"/>
    <cellStyle name="Ênfase4 4" xfId="541" xr:uid="{00000000-0005-0000-0000-000078020000}"/>
    <cellStyle name="Ênfase4 5" xfId="542" xr:uid="{00000000-0005-0000-0000-000079020000}"/>
    <cellStyle name="Ênfase4 6" xfId="543" xr:uid="{00000000-0005-0000-0000-00007A020000}"/>
    <cellStyle name="Ênfase4 7" xfId="544" xr:uid="{00000000-0005-0000-0000-00007B020000}"/>
    <cellStyle name="Ênfase4 8" xfId="545" xr:uid="{00000000-0005-0000-0000-00007C020000}"/>
    <cellStyle name="Ênfase4 9" xfId="546" xr:uid="{00000000-0005-0000-0000-00007D020000}"/>
    <cellStyle name="Ênfase5" xfId="31" builtinId="45" customBuiltin="1"/>
    <cellStyle name="Ênfase5 10" xfId="547" xr:uid="{00000000-0005-0000-0000-00007F020000}"/>
    <cellStyle name="Ênfase5 11" xfId="548" xr:uid="{00000000-0005-0000-0000-000080020000}"/>
    <cellStyle name="Ênfase5 12" xfId="549" xr:uid="{00000000-0005-0000-0000-000081020000}"/>
    <cellStyle name="Ênfase5 2" xfId="550" xr:uid="{00000000-0005-0000-0000-000082020000}"/>
    <cellStyle name="Ênfase5 3" xfId="551" xr:uid="{00000000-0005-0000-0000-000083020000}"/>
    <cellStyle name="Ênfase5 4" xfId="552" xr:uid="{00000000-0005-0000-0000-000084020000}"/>
    <cellStyle name="Ênfase5 5" xfId="553" xr:uid="{00000000-0005-0000-0000-000085020000}"/>
    <cellStyle name="Ênfase5 6" xfId="554" xr:uid="{00000000-0005-0000-0000-000086020000}"/>
    <cellStyle name="Ênfase5 7" xfId="555" xr:uid="{00000000-0005-0000-0000-000087020000}"/>
    <cellStyle name="Ênfase5 8" xfId="556" xr:uid="{00000000-0005-0000-0000-000088020000}"/>
    <cellStyle name="Ênfase5 9" xfId="557" xr:uid="{00000000-0005-0000-0000-000089020000}"/>
    <cellStyle name="Ênfase6" xfId="34" builtinId="49" customBuiltin="1"/>
    <cellStyle name="Ênfase6 10" xfId="558" xr:uid="{00000000-0005-0000-0000-00008B020000}"/>
    <cellStyle name="Ênfase6 11" xfId="559" xr:uid="{00000000-0005-0000-0000-00008C020000}"/>
    <cellStyle name="Ênfase6 12" xfId="560" xr:uid="{00000000-0005-0000-0000-00008D020000}"/>
    <cellStyle name="Ênfase6 2" xfId="561" xr:uid="{00000000-0005-0000-0000-00008E020000}"/>
    <cellStyle name="Ênfase6 3" xfId="562" xr:uid="{00000000-0005-0000-0000-00008F020000}"/>
    <cellStyle name="Ênfase6 4" xfId="563" xr:uid="{00000000-0005-0000-0000-000090020000}"/>
    <cellStyle name="Ênfase6 5" xfId="564" xr:uid="{00000000-0005-0000-0000-000091020000}"/>
    <cellStyle name="Ênfase6 6" xfId="565" xr:uid="{00000000-0005-0000-0000-000092020000}"/>
    <cellStyle name="Ênfase6 7" xfId="566" xr:uid="{00000000-0005-0000-0000-000093020000}"/>
    <cellStyle name="Ênfase6 8" xfId="567" xr:uid="{00000000-0005-0000-0000-000094020000}"/>
    <cellStyle name="Ênfase6 9" xfId="568" xr:uid="{00000000-0005-0000-0000-000095020000}"/>
    <cellStyle name="Entrada" xfId="12" builtinId="20" customBuiltin="1"/>
    <cellStyle name="Entrada 10" xfId="569" xr:uid="{00000000-0005-0000-0000-000097020000}"/>
    <cellStyle name="Entrada 11" xfId="570" xr:uid="{00000000-0005-0000-0000-000098020000}"/>
    <cellStyle name="Entrada 12" xfId="571" xr:uid="{00000000-0005-0000-0000-000099020000}"/>
    <cellStyle name="Entrada 2" xfId="572" xr:uid="{00000000-0005-0000-0000-00009A020000}"/>
    <cellStyle name="Entrada 3" xfId="573" xr:uid="{00000000-0005-0000-0000-00009B020000}"/>
    <cellStyle name="Entrada 4" xfId="574" xr:uid="{00000000-0005-0000-0000-00009C020000}"/>
    <cellStyle name="Entrada 5" xfId="575" xr:uid="{00000000-0005-0000-0000-00009D020000}"/>
    <cellStyle name="Entrada 6" xfId="576" xr:uid="{00000000-0005-0000-0000-00009E020000}"/>
    <cellStyle name="Entrada 7" xfId="577" xr:uid="{00000000-0005-0000-0000-00009F020000}"/>
    <cellStyle name="Entrada 8" xfId="578" xr:uid="{00000000-0005-0000-0000-0000A0020000}"/>
    <cellStyle name="Entrada 9" xfId="579" xr:uid="{00000000-0005-0000-0000-0000A1020000}"/>
    <cellStyle name="Estilo 1" xfId="580" xr:uid="{00000000-0005-0000-0000-0000A2020000}"/>
    <cellStyle name="Euro" xfId="581" xr:uid="{00000000-0005-0000-0000-0000A3020000}"/>
    <cellStyle name="Euro 2" xfId="582" xr:uid="{00000000-0005-0000-0000-0000A4020000}"/>
    <cellStyle name="Euro 2 2" xfId="583" xr:uid="{00000000-0005-0000-0000-0000A5020000}"/>
    <cellStyle name="Euro 2 3" xfId="584" xr:uid="{00000000-0005-0000-0000-0000A6020000}"/>
    <cellStyle name="Euro 2 4" xfId="585" xr:uid="{00000000-0005-0000-0000-0000A7020000}"/>
    <cellStyle name="Euro 2 5" xfId="586" xr:uid="{00000000-0005-0000-0000-0000A8020000}"/>
    <cellStyle name="Euro 2 6" xfId="587" xr:uid="{00000000-0005-0000-0000-0000A9020000}"/>
    <cellStyle name="Euro 2 7" xfId="588" xr:uid="{00000000-0005-0000-0000-0000AA020000}"/>
    <cellStyle name="Explanatory Text" xfId="589" xr:uid="{00000000-0005-0000-0000-0000AB020000}"/>
    <cellStyle name="EY%input" xfId="56" xr:uid="{00000000-0005-0000-0000-0000AC020000}"/>
    <cellStyle name="EY0dp" xfId="57" xr:uid="{00000000-0005-0000-0000-0000AD020000}"/>
    <cellStyle name="EYColumnHeadingItalic" xfId="59" xr:uid="{00000000-0005-0000-0000-0000AE020000}"/>
    <cellStyle name="EYCurrency" xfId="54" xr:uid="{00000000-0005-0000-0000-0000AF020000}"/>
    <cellStyle name="EYtext" xfId="55" xr:uid="{00000000-0005-0000-0000-0000B0020000}"/>
    <cellStyle name="EYtextbold" xfId="60" xr:uid="{00000000-0005-0000-0000-0000B1020000}"/>
    <cellStyle name="Fixo" xfId="590" xr:uid="{00000000-0005-0000-0000-0000B2020000}"/>
    <cellStyle name="Fixo 2" xfId="591" xr:uid="{00000000-0005-0000-0000-0000B3020000}"/>
    <cellStyle name="Fixo 2 2" xfId="592" xr:uid="{00000000-0005-0000-0000-0000B4020000}"/>
    <cellStyle name="Good" xfId="593" xr:uid="{00000000-0005-0000-0000-0000B5020000}"/>
    <cellStyle name="Grey" xfId="594" xr:uid="{00000000-0005-0000-0000-0000B6020000}"/>
    <cellStyle name="Grupo" xfId="595" xr:uid="{00000000-0005-0000-0000-0000B7020000}"/>
    <cellStyle name="Grupo 2" xfId="2043" xr:uid="{00000000-0005-0000-0000-0000B8020000}"/>
    <cellStyle name="Heading 1" xfId="596" xr:uid="{00000000-0005-0000-0000-0000B9020000}"/>
    <cellStyle name="Heading 2" xfId="597" xr:uid="{00000000-0005-0000-0000-0000BA020000}"/>
    <cellStyle name="Heading 3" xfId="598" xr:uid="{00000000-0005-0000-0000-0000BB020000}"/>
    <cellStyle name="Heading 4" xfId="599" xr:uid="{00000000-0005-0000-0000-0000BC020000}"/>
    <cellStyle name="Hiperlink" xfId="2110" builtinId="8"/>
    <cellStyle name="Incorreto 10" xfId="600" xr:uid="{00000000-0005-0000-0000-0000BE020000}"/>
    <cellStyle name="Incorreto 11" xfId="601" xr:uid="{00000000-0005-0000-0000-0000BF020000}"/>
    <cellStyle name="Incorreto 12" xfId="602" xr:uid="{00000000-0005-0000-0000-0000C0020000}"/>
    <cellStyle name="Incorreto 2" xfId="603" xr:uid="{00000000-0005-0000-0000-0000C1020000}"/>
    <cellStyle name="Incorreto 3" xfId="604" xr:uid="{00000000-0005-0000-0000-0000C2020000}"/>
    <cellStyle name="Incorreto 4" xfId="605" xr:uid="{00000000-0005-0000-0000-0000C3020000}"/>
    <cellStyle name="Incorreto 5" xfId="606" xr:uid="{00000000-0005-0000-0000-0000C4020000}"/>
    <cellStyle name="Incorreto 6" xfId="607" xr:uid="{00000000-0005-0000-0000-0000C5020000}"/>
    <cellStyle name="Incorreto 7" xfId="608" xr:uid="{00000000-0005-0000-0000-0000C6020000}"/>
    <cellStyle name="Incorreto 8" xfId="609" xr:uid="{00000000-0005-0000-0000-0000C7020000}"/>
    <cellStyle name="Incorreto 9" xfId="610" xr:uid="{00000000-0005-0000-0000-0000C8020000}"/>
    <cellStyle name="indice" xfId="611" xr:uid="{00000000-0005-0000-0000-0000C9020000}"/>
    <cellStyle name="Input" xfId="612" xr:uid="{00000000-0005-0000-0000-0000CA020000}"/>
    <cellStyle name="Input [yellow]" xfId="613" xr:uid="{00000000-0005-0000-0000-0000CB020000}"/>
    <cellStyle name="Linked Cell" xfId="614" xr:uid="{00000000-0005-0000-0000-0000CC020000}"/>
    <cellStyle name="lista4" xfId="615" xr:uid="{00000000-0005-0000-0000-0000CD020000}"/>
    <cellStyle name="Milliers [0]_AR1194" xfId="616" xr:uid="{00000000-0005-0000-0000-0000CE020000}"/>
    <cellStyle name="Milliers_AR1194" xfId="617" xr:uid="{00000000-0005-0000-0000-0000CF020000}"/>
    <cellStyle name="Monétaire [0]_AR1194" xfId="618" xr:uid="{00000000-0005-0000-0000-0000D0020000}"/>
    <cellStyle name="Monétaire_AR1194" xfId="619" xr:uid="{00000000-0005-0000-0000-0000D1020000}"/>
    <cellStyle name="Neutra 10" xfId="620" xr:uid="{00000000-0005-0000-0000-0000D2020000}"/>
    <cellStyle name="Neutra 11" xfId="621" xr:uid="{00000000-0005-0000-0000-0000D3020000}"/>
    <cellStyle name="Neutra 12" xfId="622" xr:uid="{00000000-0005-0000-0000-0000D4020000}"/>
    <cellStyle name="Neutra 2" xfId="623" xr:uid="{00000000-0005-0000-0000-0000D5020000}"/>
    <cellStyle name="Neutra 3" xfId="624" xr:uid="{00000000-0005-0000-0000-0000D6020000}"/>
    <cellStyle name="Neutra 4" xfId="625" xr:uid="{00000000-0005-0000-0000-0000D7020000}"/>
    <cellStyle name="Neutra 5" xfId="626" xr:uid="{00000000-0005-0000-0000-0000D8020000}"/>
    <cellStyle name="Neutra 6" xfId="627" xr:uid="{00000000-0005-0000-0000-0000D9020000}"/>
    <cellStyle name="Neutra 7" xfId="628" xr:uid="{00000000-0005-0000-0000-0000DA020000}"/>
    <cellStyle name="Neutra 8" xfId="629" xr:uid="{00000000-0005-0000-0000-0000DB020000}"/>
    <cellStyle name="Neutra 9" xfId="630" xr:uid="{00000000-0005-0000-0000-0000DC020000}"/>
    <cellStyle name="Neutral" xfId="631" xr:uid="{00000000-0005-0000-0000-0000DD020000}"/>
    <cellStyle name="Neutro 2" xfId="86" xr:uid="{00000000-0005-0000-0000-0000DE020000}"/>
    <cellStyle name="Normal" xfId="0" builtinId="0"/>
    <cellStyle name="Normal - Estilo1" xfId="632" xr:uid="{00000000-0005-0000-0000-0000E0020000}"/>
    <cellStyle name="Normal - Estilo2" xfId="633" xr:uid="{00000000-0005-0000-0000-0000E1020000}"/>
    <cellStyle name="Normal - Estilo3" xfId="634" xr:uid="{00000000-0005-0000-0000-0000E2020000}"/>
    <cellStyle name="Normal - Estilo4" xfId="635" xr:uid="{00000000-0005-0000-0000-0000E3020000}"/>
    <cellStyle name="Normal - Estilo5" xfId="636" xr:uid="{00000000-0005-0000-0000-0000E4020000}"/>
    <cellStyle name="Normal - Estilo6" xfId="637" xr:uid="{00000000-0005-0000-0000-0000E5020000}"/>
    <cellStyle name="Normal - Estilo7" xfId="638" xr:uid="{00000000-0005-0000-0000-0000E6020000}"/>
    <cellStyle name="Normal - Estilo8" xfId="639" xr:uid="{00000000-0005-0000-0000-0000E7020000}"/>
    <cellStyle name="Normal - Style1" xfId="640" xr:uid="{00000000-0005-0000-0000-0000E8020000}"/>
    <cellStyle name="Normal 10" xfId="641" xr:uid="{00000000-0005-0000-0000-0000E9020000}"/>
    <cellStyle name="Normal 10 2" xfId="642" xr:uid="{00000000-0005-0000-0000-0000EA020000}"/>
    <cellStyle name="Normal 10 3" xfId="643" xr:uid="{00000000-0005-0000-0000-0000EB020000}"/>
    <cellStyle name="Normal 10 4" xfId="644" xr:uid="{00000000-0005-0000-0000-0000EC020000}"/>
    <cellStyle name="Normal 10 5" xfId="645" xr:uid="{00000000-0005-0000-0000-0000ED020000}"/>
    <cellStyle name="Normal 10 6" xfId="646" xr:uid="{00000000-0005-0000-0000-0000EE020000}"/>
    <cellStyle name="Normal 10 7" xfId="1910" xr:uid="{00000000-0005-0000-0000-0000EF020000}"/>
    <cellStyle name="Normal 11" xfId="1911" xr:uid="{00000000-0005-0000-0000-0000F0020000}"/>
    <cellStyle name="Normal 12" xfId="1939" xr:uid="{00000000-0005-0000-0000-0000F1020000}"/>
    <cellStyle name="Normal 13" xfId="39" xr:uid="{00000000-0005-0000-0000-0000F2020000}"/>
    <cellStyle name="Normal 13 2" xfId="1953" xr:uid="{00000000-0005-0000-0000-0000F3020000}"/>
    <cellStyle name="Normal 14" xfId="93" xr:uid="{00000000-0005-0000-0000-0000F4020000}"/>
    <cellStyle name="Normal 15" xfId="38" xr:uid="{00000000-0005-0000-0000-0000F5020000}"/>
    <cellStyle name="Normal 18 14" xfId="51" xr:uid="{00000000-0005-0000-0000-0000F6020000}"/>
    <cellStyle name="Normal 2" xfId="2" xr:uid="{00000000-0005-0000-0000-0000F7020000}"/>
    <cellStyle name="Normal 2 2" xfId="74" xr:uid="{00000000-0005-0000-0000-0000F8020000}"/>
    <cellStyle name="Normal 2 2 2" xfId="2020" xr:uid="{00000000-0005-0000-0000-0000F9020000}"/>
    <cellStyle name="Normal 2 2 3" xfId="647" xr:uid="{00000000-0005-0000-0000-0000FA020000}"/>
    <cellStyle name="Normal 2 3" xfId="648" xr:uid="{00000000-0005-0000-0000-0000FB020000}"/>
    <cellStyle name="Normal 2 4" xfId="649" xr:uid="{00000000-0005-0000-0000-0000FC020000}"/>
    <cellStyle name="Normal 2 5" xfId="650" xr:uid="{00000000-0005-0000-0000-0000FD020000}"/>
    <cellStyle name="Normal 2 6" xfId="1862" xr:uid="{00000000-0005-0000-0000-0000FE020000}"/>
    <cellStyle name="Normal 2 7" xfId="48" xr:uid="{00000000-0005-0000-0000-0000FF020000}"/>
    <cellStyle name="Normal 3" xfId="44" xr:uid="{00000000-0005-0000-0000-000000030000}"/>
    <cellStyle name="Normal 3 2" xfId="651" xr:uid="{00000000-0005-0000-0000-000001030000}"/>
    <cellStyle name="Normal 3 3" xfId="652" xr:uid="{00000000-0005-0000-0000-000002030000}"/>
    <cellStyle name="Normal 3 4" xfId="653" xr:uid="{00000000-0005-0000-0000-000003030000}"/>
    <cellStyle name="Normal 3 5" xfId="1863" xr:uid="{00000000-0005-0000-0000-000004030000}"/>
    <cellStyle name="Normal 36" xfId="62" xr:uid="{00000000-0005-0000-0000-000005030000}"/>
    <cellStyle name="Normal 37" xfId="52" xr:uid="{00000000-0005-0000-0000-000006030000}"/>
    <cellStyle name="Normal 4" xfId="45" xr:uid="{00000000-0005-0000-0000-000007030000}"/>
    <cellStyle name="Normal 4 2" xfId="654" xr:uid="{00000000-0005-0000-0000-000008030000}"/>
    <cellStyle name="Normal 4 3" xfId="655" xr:uid="{00000000-0005-0000-0000-000009030000}"/>
    <cellStyle name="Normal 4 4" xfId="656" xr:uid="{00000000-0005-0000-0000-00000A030000}"/>
    <cellStyle name="Normal 4 5" xfId="657" xr:uid="{00000000-0005-0000-0000-00000B030000}"/>
    <cellStyle name="Normal 4 6" xfId="1864" xr:uid="{00000000-0005-0000-0000-00000C030000}"/>
    <cellStyle name="Normal 45" xfId="81" xr:uid="{00000000-0005-0000-0000-00000D030000}"/>
    <cellStyle name="Normal 46" xfId="80" xr:uid="{00000000-0005-0000-0000-00000E030000}"/>
    <cellStyle name="Normal 5" xfId="1865" xr:uid="{00000000-0005-0000-0000-00000F030000}"/>
    <cellStyle name="Normal 5 2" xfId="658" xr:uid="{00000000-0005-0000-0000-000010030000}"/>
    <cellStyle name="Normal 5 3" xfId="659" xr:uid="{00000000-0005-0000-0000-000011030000}"/>
    <cellStyle name="Normal 5 4" xfId="660" xr:uid="{00000000-0005-0000-0000-000012030000}"/>
    <cellStyle name="Normal 5 5" xfId="661" xr:uid="{00000000-0005-0000-0000-000013030000}"/>
    <cellStyle name="Normal 50" xfId="53" xr:uid="{00000000-0005-0000-0000-000014030000}"/>
    <cellStyle name="Normal 54" xfId="71" xr:uid="{00000000-0005-0000-0000-000015030000}"/>
    <cellStyle name="Normal 6" xfId="1867" xr:uid="{00000000-0005-0000-0000-000016030000}"/>
    <cellStyle name="Normal 6 2" xfId="662" xr:uid="{00000000-0005-0000-0000-000017030000}"/>
    <cellStyle name="Normal 6 3" xfId="663" xr:uid="{00000000-0005-0000-0000-000018030000}"/>
    <cellStyle name="Normal 6 4" xfId="664" xr:uid="{00000000-0005-0000-0000-000019030000}"/>
    <cellStyle name="Normal 7" xfId="1866" xr:uid="{00000000-0005-0000-0000-00001A030000}"/>
    <cellStyle name="Normal 7 2" xfId="665" xr:uid="{00000000-0005-0000-0000-00001B030000}"/>
    <cellStyle name="Normal 7 3" xfId="666" xr:uid="{00000000-0005-0000-0000-00001C030000}"/>
    <cellStyle name="Normal 7 4" xfId="667" xr:uid="{00000000-0005-0000-0000-00001D030000}"/>
    <cellStyle name="Normal 8" xfId="1881" xr:uid="{00000000-0005-0000-0000-00001E030000}"/>
    <cellStyle name="Normal 8 2" xfId="668" xr:uid="{00000000-0005-0000-0000-00001F030000}"/>
    <cellStyle name="Normal 8 3" xfId="669" xr:uid="{00000000-0005-0000-0000-000020030000}"/>
    <cellStyle name="Normal 8 4" xfId="670" xr:uid="{00000000-0005-0000-0000-000021030000}"/>
    <cellStyle name="Normal 9" xfId="671" xr:uid="{00000000-0005-0000-0000-000022030000}"/>
    <cellStyle name="Normal 9 2" xfId="672" xr:uid="{00000000-0005-0000-0000-000023030000}"/>
    <cellStyle name="Normal 9 3" xfId="673" xr:uid="{00000000-0005-0000-0000-000024030000}"/>
    <cellStyle name="Normal 9 4" xfId="674" xr:uid="{00000000-0005-0000-0000-000025030000}"/>
    <cellStyle name="Normal 9 5" xfId="675" xr:uid="{00000000-0005-0000-0000-000026030000}"/>
    <cellStyle name="Normal 9 6" xfId="676" xr:uid="{00000000-0005-0000-0000-000027030000}"/>
    <cellStyle name="Normal 9 7" xfId="677" xr:uid="{00000000-0005-0000-0000-000028030000}"/>
    <cellStyle name="Normal 9 8" xfId="1896" xr:uid="{00000000-0005-0000-0000-000029030000}"/>
    <cellStyle name="Normal_BAL-08-2005 CONSOLIDACAO" xfId="4" xr:uid="{00000000-0005-0000-0000-00002A030000}"/>
    <cellStyle name="Normal_notas do ITR suzano 09-2005_rimoli" xfId="2109" xr:uid="{DA6D6CC3-F9F8-4532-8097-3D838A2F3A93}"/>
    <cellStyle name="normal1" xfId="678" xr:uid="{00000000-0005-0000-0000-00002C030000}"/>
    <cellStyle name="Normalny_Budget 2003 templates_1308" xfId="679" xr:uid="{00000000-0005-0000-0000-00002D030000}"/>
    <cellStyle name="Nota 10" xfId="680" xr:uid="{00000000-0005-0000-0000-00002E030000}"/>
    <cellStyle name="Nota 10 2" xfId="681" xr:uid="{00000000-0005-0000-0000-00002F030000}"/>
    <cellStyle name="Nota 10 3" xfId="682" xr:uid="{00000000-0005-0000-0000-000030030000}"/>
    <cellStyle name="Nota 10 4" xfId="683" xr:uid="{00000000-0005-0000-0000-000031030000}"/>
    <cellStyle name="Nota 10 5" xfId="684" xr:uid="{00000000-0005-0000-0000-000032030000}"/>
    <cellStyle name="Nota 10 6" xfId="1868" xr:uid="{00000000-0005-0000-0000-000033030000}"/>
    <cellStyle name="Nota 10 7" xfId="1954" xr:uid="{00000000-0005-0000-0000-000034030000}"/>
    <cellStyle name="Nota 11" xfId="685" xr:uid="{00000000-0005-0000-0000-000035030000}"/>
    <cellStyle name="Nota 11 2" xfId="686" xr:uid="{00000000-0005-0000-0000-000036030000}"/>
    <cellStyle name="Nota 11 3" xfId="687" xr:uid="{00000000-0005-0000-0000-000037030000}"/>
    <cellStyle name="Nota 11 4" xfId="688" xr:uid="{00000000-0005-0000-0000-000038030000}"/>
    <cellStyle name="Nota 11 5" xfId="689" xr:uid="{00000000-0005-0000-0000-000039030000}"/>
    <cellStyle name="Nota 11 6" xfId="1882" xr:uid="{00000000-0005-0000-0000-00003A030000}"/>
    <cellStyle name="Nota 11 7" xfId="1967" xr:uid="{00000000-0005-0000-0000-00003B030000}"/>
    <cellStyle name="Nota 12" xfId="690" xr:uid="{00000000-0005-0000-0000-00003C030000}"/>
    <cellStyle name="Nota 12 2" xfId="1897" xr:uid="{00000000-0005-0000-0000-00003D030000}"/>
    <cellStyle name="Nota 12 3" xfId="1981" xr:uid="{00000000-0005-0000-0000-00003E030000}"/>
    <cellStyle name="Nota 13" xfId="691" xr:uid="{00000000-0005-0000-0000-00003F030000}"/>
    <cellStyle name="Nota 13 2" xfId="1912" xr:uid="{00000000-0005-0000-0000-000040030000}"/>
    <cellStyle name="Nota 13 3" xfId="1994" xr:uid="{00000000-0005-0000-0000-000041030000}"/>
    <cellStyle name="Nota 14" xfId="692" xr:uid="{00000000-0005-0000-0000-000042030000}"/>
    <cellStyle name="Nota 14 2" xfId="1926" xr:uid="{00000000-0005-0000-0000-000043030000}"/>
    <cellStyle name="Nota 14 3" xfId="2007" xr:uid="{00000000-0005-0000-0000-000044030000}"/>
    <cellStyle name="Nota 15" xfId="693" xr:uid="{00000000-0005-0000-0000-000045030000}"/>
    <cellStyle name="Nota 16" xfId="694" xr:uid="{00000000-0005-0000-0000-000046030000}"/>
    <cellStyle name="Nota 17" xfId="695" xr:uid="{00000000-0005-0000-0000-000047030000}"/>
    <cellStyle name="Nota 18" xfId="696" xr:uid="{00000000-0005-0000-0000-000048030000}"/>
    <cellStyle name="Nota 19" xfId="697" xr:uid="{00000000-0005-0000-0000-000049030000}"/>
    <cellStyle name="Nota 2" xfId="698" xr:uid="{00000000-0005-0000-0000-00004A030000}"/>
    <cellStyle name="Nota 2 10" xfId="699" xr:uid="{00000000-0005-0000-0000-00004B030000}"/>
    <cellStyle name="Nota 2 11" xfId="700" xr:uid="{00000000-0005-0000-0000-00004C030000}"/>
    <cellStyle name="Nota 2 12" xfId="701" xr:uid="{00000000-0005-0000-0000-00004D030000}"/>
    <cellStyle name="Nota 2 13" xfId="702" xr:uid="{00000000-0005-0000-0000-00004E030000}"/>
    <cellStyle name="Nota 2 14" xfId="703" xr:uid="{00000000-0005-0000-0000-00004F030000}"/>
    <cellStyle name="Nota 2 2" xfId="704" xr:uid="{00000000-0005-0000-0000-000050030000}"/>
    <cellStyle name="Nota 2 3" xfId="705" xr:uid="{00000000-0005-0000-0000-000051030000}"/>
    <cellStyle name="Nota 2 4" xfId="706" xr:uid="{00000000-0005-0000-0000-000052030000}"/>
    <cellStyle name="Nota 2 5" xfId="707" xr:uid="{00000000-0005-0000-0000-000053030000}"/>
    <cellStyle name="Nota 2 6" xfId="708" xr:uid="{00000000-0005-0000-0000-000054030000}"/>
    <cellStyle name="Nota 2 7" xfId="709" xr:uid="{00000000-0005-0000-0000-000055030000}"/>
    <cellStyle name="Nota 2 8" xfId="710" xr:uid="{00000000-0005-0000-0000-000056030000}"/>
    <cellStyle name="Nota 2 9" xfId="711" xr:uid="{00000000-0005-0000-0000-000057030000}"/>
    <cellStyle name="Nota 20" xfId="712" xr:uid="{00000000-0005-0000-0000-000058030000}"/>
    <cellStyle name="Nota 21" xfId="713" xr:uid="{00000000-0005-0000-0000-000059030000}"/>
    <cellStyle name="Nota 22" xfId="714" xr:uid="{00000000-0005-0000-0000-00005A030000}"/>
    <cellStyle name="Nota 23" xfId="715" xr:uid="{00000000-0005-0000-0000-00005B030000}"/>
    <cellStyle name="Nota 24" xfId="716" xr:uid="{00000000-0005-0000-0000-00005C030000}"/>
    <cellStyle name="Nota 25" xfId="717" xr:uid="{00000000-0005-0000-0000-00005D030000}"/>
    <cellStyle name="Nota 26" xfId="718" xr:uid="{00000000-0005-0000-0000-00005E030000}"/>
    <cellStyle name="Nota 27" xfId="719" xr:uid="{00000000-0005-0000-0000-00005F030000}"/>
    <cellStyle name="Nota 28" xfId="720" xr:uid="{00000000-0005-0000-0000-000060030000}"/>
    <cellStyle name="Nota 29" xfId="721" xr:uid="{00000000-0005-0000-0000-000061030000}"/>
    <cellStyle name="Nota 3" xfId="722" xr:uid="{00000000-0005-0000-0000-000062030000}"/>
    <cellStyle name="Nota 3 2" xfId="723" xr:uid="{00000000-0005-0000-0000-000063030000}"/>
    <cellStyle name="Nota 3 3" xfId="724" xr:uid="{00000000-0005-0000-0000-000064030000}"/>
    <cellStyle name="Nota 3 4" xfId="725" xr:uid="{00000000-0005-0000-0000-000065030000}"/>
    <cellStyle name="Nota 3 5" xfId="726" xr:uid="{00000000-0005-0000-0000-000066030000}"/>
    <cellStyle name="Nota 3 6" xfId="727" xr:uid="{00000000-0005-0000-0000-000067030000}"/>
    <cellStyle name="Nota 3 7" xfId="728" xr:uid="{00000000-0005-0000-0000-000068030000}"/>
    <cellStyle name="Nota 3 8" xfId="729" xr:uid="{00000000-0005-0000-0000-000069030000}"/>
    <cellStyle name="Nota 3 9" xfId="730" xr:uid="{00000000-0005-0000-0000-00006A030000}"/>
    <cellStyle name="Nota 30" xfId="731" xr:uid="{00000000-0005-0000-0000-00006B030000}"/>
    <cellStyle name="Nota 31" xfId="732" xr:uid="{00000000-0005-0000-0000-00006C030000}"/>
    <cellStyle name="Nota 4" xfId="733" xr:uid="{00000000-0005-0000-0000-00006D030000}"/>
    <cellStyle name="Nota 4 2" xfId="734" xr:uid="{00000000-0005-0000-0000-00006E030000}"/>
    <cellStyle name="Nota 4 3" xfId="735" xr:uid="{00000000-0005-0000-0000-00006F030000}"/>
    <cellStyle name="Nota 4 4" xfId="736" xr:uid="{00000000-0005-0000-0000-000070030000}"/>
    <cellStyle name="Nota 4 5" xfId="737" xr:uid="{00000000-0005-0000-0000-000071030000}"/>
    <cellStyle name="Nota 4 6" xfId="738" xr:uid="{00000000-0005-0000-0000-000072030000}"/>
    <cellStyle name="Nota 4 7" xfId="739" xr:uid="{00000000-0005-0000-0000-000073030000}"/>
    <cellStyle name="Nota 4 8" xfId="740" xr:uid="{00000000-0005-0000-0000-000074030000}"/>
    <cellStyle name="Nota 4 9" xfId="741" xr:uid="{00000000-0005-0000-0000-000075030000}"/>
    <cellStyle name="Nota 5" xfId="742" xr:uid="{00000000-0005-0000-0000-000076030000}"/>
    <cellStyle name="Nota 5 2" xfId="743" xr:uid="{00000000-0005-0000-0000-000077030000}"/>
    <cellStyle name="Nota 5 3" xfId="744" xr:uid="{00000000-0005-0000-0000-000078030000}"/>
    <cellStyle name="Nota 5 4" xfId="745" xr:uid="{00000000-0005-0000-0000-000079030000}"/>
    <cellStyle name="Nota 5 5" xfId="746" xr:uid="{00000000-0005-0000-0000-00007A030000}"/>
    <cellStyle name="Nota 5 6" xfId="747" xr:uid="{00000000-0005-0000-0000-00007B030000}"/>
    <cellStyle name="Nota 5 7" xfId="748" xr:uid="{00000000-0005-0000-0000-00007C030000}"/>
    <cellStyle name="Nota 5 8" xfId="749" xr:uid="{00000000-0005-0000-0000-00007D030000}"/>
    <cellStyle name="Nota 5 9" xfId="750" xr:uid="{00000000-0005-0000-0000-00007E030000}"/>
    <cellStyle name="Nota 6" xfId="751" xr:uid="{00000000-0005-0000-0000-00007F030000}"/>
    <cellStyle name="Nota 6 2" xfId="752" xr:uid="{00000000-0005-0000-0000-000080030000}"/>
    <cellStyle name="Nota 6 3" xfId="753" xr:uid="{00000000-0005-0000-0000-000081030000}"/>
    <cellStyle name="Nota 6 4" xfId="754" xr:uid="{00000000-0005-0000-0000-000082030000}"/>
    <cellStyle name="Nota 6 5" xfId="755" xr:uid="{00000000-0005-0000-0000-000083030000}"/>
    <cellStyle name="Nota 6 6" xfId="756" xr:uid="{00000000-0005-0000-0000-000084030000}"/>
    <cellStyle name="Nota 6 7" xfId="757" xr:uid="{00000000-0005-0000-0000-000085030000}"/>
    <cellStyle name="Nota 6 8" xfId="758" xr:uid="{00000000-0005-0000-0000-000086030000}"/>
    <cellStyle name="Nota 6 9" xfId="759" xr:uid="{00000000-0005-0000-0000-000087030000}"/>
    <cellStyle name="Nota 7" xfId="760" xr:uid="{00000000-0005-0000-0000-000088030000}"/>
    <cellStyle name="Nota 7 2" xfId="761" xr:uid="{00000000-0005-0000-0000-000089030000}"/>
    <cellStyle name="Nota 7 3" xfId="762" xr:uid="{00000000-0005-0000-0000-00008A030000}"/>
    <cellStyle name="Nota 7 4" xfId="763" xr:uid="{00000000-0005-0000-0000-00008B030000}"/>
    <cellStyle name="Nota 7 5" xfId="764" xr:uid="{00000000-0005-0000-0000-00008C030000}"/>
    <cellStyle name="Nota 7 6" xfId="765" xr:uid="{00000000-0005-0000-0000-00008D030000}"/>
    <cellStyle name="Nota 7 7" xfId="766" xr:uid="{00000000-0005-0000-0000-00008E030000}"/>
    <cellStyle name="Nota 7 8" xfId="767" xr:uid="{00000000-0005-0000-0000-00008F030000}"/>
    <cellStyle name="Nota 7 9" xfId="768" xr:uid="{00000000-0005-0000-0000-000090030000}"/>
    <cellStyle name="Nota 8" xfId="769" xr:uid="{00000000-0005-0000-0000-000091030000}"/>
    <cellStyle name="Nota 8 2" xfId="770" xr:uid="{00000000-0005-0000-0000-000092030000}"/>
    <cellStyle name="Nota 8 3" xfId="771" xr:uid="{00000000-0005-0000-0000-000093030000}"/>
    <cellStyle name="Nota 8 4" xfId="772" xr:uid="{00000000-0005-0000-0000-000094030000}"/>
    <cellStyle name="Nota 8 5" xfId="773" xr:uid="{00000000-0005-0000-0000-000095030000}"/>
    <cellStyle name="Nota 8 6" xfId="774" xr:uid="{00000000-0005-0000-0000-000096030000}"/>
    <cellStyle name="Nota 8 7" xfId="775" xr:uid="{00000000-0005-0000-0000-000097030000}"/>
    <cellStyle name="Nota 8 8" xfId="776" xr:uid="{00000000-0005-0000-0000-000098030000}"/>
    <cellStyle name="Nota 8 9" xfId="777" xr:uid="{00000000-0005-0000-0000-000099030000}"/>
    <cellStyle name="Nota 9" xfId="778" xr:uid="{00000000-0005-0000-0000-00009A030000}"/>
    <cellStyle name="Nota 9 2" xfId="779" xr:uid="{00000000-0005-0000-0000-00009B030000}"/>
    <cellStyle name="Nota 9 2 2" xfId="780" xr:uid="{00000000-0005-0000-0000-00009C030000}"/>
    <cellStyle name="Nota 9 3" xfId="781" xr:uid="{00000000-0005-0000-0000-00009D030000}"/>
    <cellStyle name="Nota 9 4" xfId="782" xr:uid="{00000000-0005-0000-0000-00009E030000}"/>
    <cellStyle name="Nota 9 5" xfId="783" xr:uid="{00000000-0005-0000-0000-00009F030000}"/>
    <cellStyle name="Nota 9 6" xfId="784" xr:uid="{00000000-0005-0000-0000-0000A0030000}"/>
    <cellStyle name="Note" xfId="785" xr:uid="{00000000-0005-0000-0000-0000A1030000}"/>
    <cellStyle name="novo" xfId="786" xr:uid="{00000000-0005-0000-0000-0000A2030000}"/>
    <cellStyle name="novo 2" xfId="787" xr:uid="{00000000-0005-0000-0000-0000A3030000}"/>
    <cellStyle name="novo 3" xfId="788" xr:uid="{00000000-0005-0000-0000-0000A4030000}"/>
    <cellStyle name="novo 4" xfId="789" xr:uid="{00000000-0005-0000-0000-0000A5030000}"/>
    <cellStyle name="novo 5" xfId="790" xr:uid="{00000000-0005-0000-0000-0000A6030000}"/>
    <cellStyle name="novo 6" xfId="791" xr:uid="{00000000-0005-0000-0000-0000A7030000}"/>
    <cellStyle name="novo 7" xfId="792" xr:uid="{00000000-0005-0000-0000-0000A8030000}"/>
    <cellStyle name="ORÇADO" xfId="793" xr:uid="{00000000-0005-0000-0000-0000A9030000}"/>
    <cellStyle name="ORÇADO 2" xfId="794" xr:uid="{00000000-0005-0000-0000-0000AA030000}"/>
    <cellStyle name="ORÇADO 3" xfId="795" xr:uid="{00000000-0005-0000-0000-0000AB030000}"/>
    <cellStyle name="ORÇADO 4" xfId="796" xr:uid="{00000000-0005-0000-0000-0000AC030000}"/>
    <cellStyle name="ORÇADO 5" xfId="797" xr:uid="{00000000-0005-0000-0000-0000AD030000}"/>
    <cellStyle name="ORÇADO 6" xfId="798" xr:uid="{00000000-0005-0000-0000-0000AE030000}"/>
    <cellStyle name="ORÇADO 7" xfId="799" xr:uid="{00000000-0005-0000-0000-0000AF030000}"/>
    <cellStyle name="Output" xfId="800" xr:uid="{00000000-0005-0000-0000-0000B0030000}"/>
    <cellStyle name="Pagina" xfId="801" xr:uid="{00000000-0005-0000-0000-0000B1030000}"/>
    <cellStyle name="Pagina 2" xfId="802" xr:uid="{00000000-0005-0000-0000-0000B2030000}"/>
    <cellStyle name="Pagina 3" xfId="803" xr:uid="{00000000-0005-0000-0000-0000B3030000}"/>
    <cellStyle name="Pagina 4" xfId="804" xr:uid="{00000000-0005-0000-0000-0000B4030000}"/>
    <cellStyle name="Pagina 5" xfId="805" xr:uid="{00000000-0005-0000-0000-0000B5030000}"/>
    <cellStyle name="Pagina 6" xfId="806" xr:uid="{00000000-0005-0000-0000-0000B6030000}"/>
    <cellStyle name="Percent [2]" xfId="807" xr:uid="{00000000-0005-0000-0000-0000B7030000}"/>
    <cellStyle name="Percent [2] 2" xfId="808" xr:uid="{00000000-0005-0000-0000-0000B8030000}"/>
    <cellStyle name="Percent [2] 2 2" xfId="809" xr:uid="{00000000-0005-0000-0000-0000B9030000}"/>
    <cellStyle name="Percent [2] 2 3" xfId="810" xr:uid="{00000000-0005-0000-0000-0000BA030000}"/>
    <cellStyle name="Percent [2] 2 4" xfId="811" xr:uid="{00000000-0005-0000-0000-0000BB030000}"/>
    <cellStyle name="Percent [2] 2 5" xfId="812" xr:uid="{00000000-0005-0000-0000-0000BC030000}"/>
    <cellStyle name="Percent [2] 2 6" xfId="813" xr:uid="{00000000-0005-0000-0000-0000BD030000}"/>
    <cellStyle name="Percent [2] 2 7" xfId="814" xr:uid="{00000000-0005-0000-0000-0000BE030000}"/>
    <cellStyle name="Percent 10" xfId="67" xr:uid="{00000000-0005-0000-0000-0000BF030000}"/>
    <cellStyle name="Percent 16" xfId="64" xr:uid="{00000000-0005-0000-0000-0000C0030000}"/>
    <cellStyle name="Percent_RESULTS" xfId="815" xr:uid="{00000000-0005-0000-0000-0000C1030000}"/>
    <cellStyle name="PERCENTAGE" xfId="816" xr:uid="{00000000-0005-0000-0000-0000C2030000}"/>
    <cellStyle name="Percentual" xfId="817" xr:uid="{00000000-0005-0000-0000-0000C3030000}"/>
    <cellStyle name="Percentual 2" xfId="818" xr:uid="{00000000-0005-0000-0000-0000C4030000}"/>
    <cellStyle name="Percentual 2 2" xfId="819" xr:uid="{00000000-0005-0000-0000-0000C5030000}"/>
    <cellStyle name="Ponto" xfId="820" xr:uid="{00000000-0005-0000-0000-0000C6030000}"/>
    <cellStyle name="Ponto 2" xfId="821" xr:uid="{00000000-0005-0000-0000-0000C7030000}"/>
    <cellStyle name="Ponto 2 2" xfId="822" xr:uid="{00000000-0005-0000-0000-0000C8030000}"/>
    <cellStyle name="Porcentagem" xfId="1" builtinId="5"/>
    <cellStyle name="Porcentagem 2" xfId="50" xr:uid="{00000000-0005-0000-0000-0000CA030000}"/>
    <cellStyle name="Porcentagem 2 2" xfId="77" xr:uid="{00000000-0005-0000-0000-0000CB030000}"/>
    <cellStyle name="Porcentagem 2 3" xfId="823" xr:uid="{00000000-0005-0000-0000-0000CC030000}"/>
    <cellStyle name="Porcentagem%" xfId="824" xr:uid="{00000000-0005-0000-0000-0000CD030000}"/>
    <cellStyle name="Porcentagem% 2" xfId="825" xr:uid="{00000000-0005-0000-0000-0000CE030000}"/>
    <cellStyle name="Porcentagem% 3" xfId="826" xr:uid="{00000000-0005-0000-0000-0000CF030000}"/>
    <cellStyle name="Porcentagem% 4" xfId="827" xr:uid="{00000000-0005-0000-0000-0000D0030000}"/>
    <cellStyle name="Porcentagem% 5" xfId="828" xr:uid="{00000000-0005-0000-0000-0000D1030000}"/>
    <cellStyle name="Porcentagem% 6" xfId="829" xr:uid="{00000000-0005-0000-0000-0000D2030000}"/>
    <cellStyle name="Presents Large" xfId="830" xr:uid="{00000000-0005-0000-0000-0000D3030000}"/>
    <cellStyle name="Presents Large Bold" xfId="831" xr:uid="{00000000-0005-0000-0000-0000D4030000}"/>
    <cellStyle name="Presents STD" xfId="832" xr:uid="{00000000-0005-0000-0000-0000D5030000}"/>
    <cellStyle name="Presents STD Bold" xfId="833" xr:uid="{00000000-0005-0000-0000-0000D6030000}"/>
    <cellStyle name="PSChar" xfId="834" xr:uid="{00000000-0005-0000-0000-0000D7030000}"/>
    <cellStyle name="PSDate" xfId="835" xr:uid="{00000000-0005-0000-0000-0000D8030000}"/>
    <cellStyle name="PSDec" xfId="836" xr:uid="{00000000-0005-0000-0000-0000D9030000}"/>
    <cellStyle name="PSHeading" xfId="837" xr:uid="{00000000-0005-0000-0000-0000DA030000}"/>
    <cellStyle name="PSInt" xfId="838" xr:uid="{00000000-0005-0000-0000-0000DB030000}"/>
    <cellStyle name="PSSpacer" xfId="839" xr:uid="{00000000-0005-0000-0000-0000DC030000}"/>
    <cellStyle name="rodape" xfId="840" xr:uid="{00000000-0005-0000-0000-0000DD030000}"/>
    <cellStyle name="Ruim" xfId="11" builtinId="27" customBuiltin="1"/>
    <cellStyle name="Saída" xfId="13" builtinId="21" customBuiltin="1"/>
    <cellStyle name="Saída 10" xfId="841" xr:uid="{00000000-0005-0000-0000-0000DF030000}"/>
    <cellStyle name="Saída 11" xfId="842" xr:uid="{00000000-0005-0000-0000-0000E0030000}"/>
    <cellStyle name="Saída 12" xfId="843" xr:uid="{00000000-0005-0000-0000-0000E1030000}"/>
    <cellStyle name="Saída 2" xfId="844" xr:uid="{00000000-0005-0000-0000-0000E2030000}"/>
    <cellStyle name="Saída 3" xfId="845" xr:uid="{00000000-0005-0000-0000-0000E3030000}"/>
    <cellStyle name="Saída 4" xfId="846" xr:uid="{00000000-0005-0000-0000-0000E4030000}"/>
    <cellStyle name="Saída 5" xfId="847" xr:uid="{00000000-0005-0000-0000-0000E5030000}"/>
    <cellStyle name="Saída 6" xfId="848" xr:uid="{00000000-0005-0000-0000-0000E6030000}"/>
    <cellStyle name="Saída 7" xfId="849" xr:uid="{00000000-0005-0000-0000-0000E7030000}"/>
    <cellStyle name="Saída 8" xfId="850" xr:uid="{00000000-0005-0000-0000-0000E8030000}"/>
    <cellStyle name="Saída 9" xfId="851" xr:uid="{00000000-0005-0000-0000-0000E9030000}"/>
    <cellStyle name="SAPBEXaggData" xfId="852" xr:uid="{00000000-0005-0000-0000-0000EA030000}"/>
    <cellStyle name="SAPBEXaggData 10" xfId="853" xr:uid="{00000000-0005-0000-0000-0000EB030000}"/>
    <cellStyle name="SAPBEXaggData 11" xfId="854" xr:uid="{00000000-0005-0000-0000-0000EC030000}"/>
    <cellStyle name="SAPBEXaggData 12" xfId="855" xr:uid="{00000000-0005-0000-0000-0000ED030000}"/>
    <cellStyle name="SAPBEXaggData 13" xfId="856" xr:uid="{00000000-0005-0000-0000-0000EE030000}"/>
    <cellStyle name="SAPBEXaggData 2" xfId="857" xr:uid="{00000000-0005-0000-0000-0000EF030000}"/>
    <cellStyle name="SAPBEXaggData 2 2" xfId="858" xr:uid="{00000000-0005-0000-0000-0000F0030000}"/>
    <cellStyle name="SAPBEXaggData 2 2 2" xfId="859" xr:uid="{00000000-0005-0000-0000-0000F1030000}"/>
    <cellStyle name="SAPBEXaggData 2 2 3" xfId="860" xr:uid="{00000000-0005-0000-0000-0000F2030000}"/>
    <cellStyle name="SAPBEXaggData 2 2 4" xfId="861" xr:uid="{00000000-0005-0000-0000-0000F3030000}"/>
    <cellStyle name="SAPBEXaggData 2 2 5" xfId="862" xr:uid="{00000000-0005-0000-0000-0000F4030000}"/>
    <cellStyle name="SAPBEXaggData 2 2 6" xfId="863" xr:uid="{00000000-0005-0000-0000-0000F5030000}"/>
    <cellStyle name="SAPBEXaggData 2 2 7" xfId="864" xr:uid="{00000000-0005-0000-0000-0000F6030000}"/>
    <cellStyle name="SAPBEXaggData 2 2 8" xfId="865" xr:uid="{00000000-0005-0000-0000-0000F7030000}"/>
    <cellStyle name="SAPBEXaggData 2 3" xfId="866" xr:uid="{00000000-0005-0000-0000-0000F8030000}"/>
    <cellStyle name="SAPBEXaggData 2 4" xfId="867" xr:uid="{00000000-0005-0000-0000-0000F9030000}"/>
    <cellStyle name="SAPBEXaggData 2 5" xfId="868" xr:uid="{00000000-0005-0000-0000-0000FA030000}"/>
    <cellStyle name="SAPBEXaggData 2 6" xfId="869" xr:uid="{00000000-0005-0000-0000-0000FB030000}"/>
    <cellStyle name="SAPBEXaggData 2 7" xfId="870" xr:uid="{00000000-0005-0000-0000-0000FC030000}"/>
    <cellStyle name="SAPBEXaggData 2 8" xfId="871" xr:uid="{00000000-0005-0000-0000-0000FD030000}"/>
    <cellStyle name="SAPBEXaggData 3" xfId="872" xr:uid="{00000000-0005-0000-0000-0000FE030000}"/>
    <cellStyle name="SAPBEXaggData 4" xfId="873" xr:uid="{00000000-0005-0000-0000-0000FF030000}"/>
    <cellStyle name="SAPBEXaggData 5" xfId="874" xr:uid="{00000000-0005-0000-0000-000000040000}"/>
    <cellStyle name="SAPBEXaggData 6" xfId="875" xr:uid="{00000000-0005-0000-0000-000001040000}"/>
    <cellStyle name="SAPBEXaggData 7" xfId="876" xr:uid="{00000000-0005-0000-0000-000002040000}"/>
    <cellStyle name="SAPBEXaggData 8" xfId="877" xr:uid="{00000000-0005-0000-0000-000003040000}"/>
    <cellStyle name="SAPBEXaggData 9" xfId="878" xr:uid="{00000000-0005-0000-0000-000004040000}"/>
    <cellStyle name="SAPBEXaggDataEmph" xfId="879" xr:uid="{00000000-0005-0000-0000-000005040000}"/>
    <cellStyle name="SAPBEXaggDataEmph 10" xfId="880" xr:uid="{00000000-0005-0000-0000-000006040000}"/>
    <cellStyle name="SAPBEXaggDataEmph 11" xfId="881" xr:uid="{00000000-0005-0000-0000-000007040000}"/>
    <cellStyle name="SAPBEXaggDataEmph 12" xfId="882" xr:uid="{00000000-0005-0000-0000-000008040000}"/>
    <cellStyle name="SAPBEXaggDataEmph 13" xfId="883" xr:uid="{00000000-0005-0000-0000-000009040000}"/>
    <cellStyle name="SAPBEXaggDataEmph 2" xfId="884" xr:uid="{00000000-0005-0000-0000-00000A040000}"/>
    <cellStyle name="SAPBEXaggDataEmph 3" xfId="885" xr:uid="{00000000-0005-0000-0000-00000B040000}"/>
    <cellStyle name="SAPBEXaggDataEmph 4" xfId="886" xr:uid="{00000000-0005-0000-0000-00000C040000}"/>
    <cellStyle name="SAPBEXaggDataEmph 5" xfId="887" xr:uid="{00000000-0005-0000-0000-00000D040000}"/>
    <cellStyle name="SAPBEXaggDataEmph 6" xfId="888" xr:uid="{00000000-0005-0000-0000-00000E040000}"/>
    <cellStyle name="SAPBEXaggDataEmph 7" xfId="889" xr:uid="{00000000-0005-0000-0000-00000F040000}"/>
    <cellStyle name="SAPBEXaggDataEmph 8" xfId="890" xr:uid="{00000000-0005-0000-0000-000010040000}"/>
    <cellStyle name="SAPBEXaggDataEmph 9" xfId="891" xr:uid="{00000000-0005-0000-0000-000011040000}"/>
    <cellStyle name="SAPBEXaggExc1" xfId="892" xr:uid="{00000000-0005-0000-0000-000012040000}"/>
    <cellStyle name="SAPBEXaggExc1Emph" xfId="893" xr:uid="{00000000-0005-0000-0000-000013040000}"/>
    <cellStyle name="SAPBEXaggExc2" xfId="894" xr:uid="{00000000-0005-0000-0000-000014040000}"/>
    <cellStyle name="SAPBEXaggExc2Emph" xfId="895" xr:uid="{00000000-0005-0000-0000-000015040000}"/>
    <cellStyle name="SAPBEXaggItem" xfId="896" xr:uid="{00000000-0005-0000-0000-000016040000}"/>
    <cellStyle name="SAPBEXaggItem 10" xfId="897" xr:uid="{00000000-0005-0000-0000-000017040000}"/>
    <cellStyle name="SAPBEXaggItem 11" xfId="898" xr:uid="{00000000-0005-0000-0000-000018040000}"/>
    <cellStyle name="SAPBEXaggItem 12" xfId="899" xr:uid="{00000000-0005-0000-0000-000019040000}"/>
    <cellStyle name="SAPBEXaggItem 13" xfId="900" xr:uid="{00000000-0005-0000-0000-00001A040000}"/>
    <cellStyle name="SAPBEXaggItem 2" xfId="901" xr:uid="{00000000-0005-0000-0000-00001B040000}"/>
    <cellStyle name="SAPBEXaggItem 2 2" xfId="902" xr:uid="{00000000-0005-0000-0000-00001C040000}"/>
    <cellStyle name="SAPBEXaggItem 2 2 2" xfId="903" xr:uid="{00000000-0005-0000-0000-00001D040000}"/>
    <cellStyle name="SAPBEXaggItem 2 2 3" xfId="904" xr:uid="{00000000-0005-0000-0000-00001E040000}"/>
    <cellStyle name="SAPBEXaggItem 2 2 4" xfId="905" xr:uid="{00000000-0005-0000-0000-00001F040000}"/>
    <cellStyle name="SAPBEXaggItem 2 2 5" xfId="906" xr:uid="{00000000-0005-0000-0000-000020040000}"/>
    <cellStyle name="SAPBEXaggItem 2 2 6" xfId="907" xr:uid="{00000000-0005-0000-0000-000021040000}"/>
    <cellStyle name="SAPBEXaggItem 2 2 7" xfId="908" xr:uid="{00000000-0005-0000-0000-000022040000}"/>
    <cellStyle name="SAPBEXaggItem 2 2 8" xfId="909" xr:uid="{00000000-0005-0000-0000-000023040000}"/>
    <cellStyle name="SAPBEXaggItem 2 3" xfId="910" xr:uid="{00000000-0005-0000-0000-000024040000}"/>
    <cellStyle name="SAPBEXaggItem 2 4" xfId="911" xr:uid="{00000000-0005-0000-0000-000025040000}"/>
    <cellStyle name="SAPBEXaggItem 2 5" xfId="912" xr:uid="{00000000-0005-0000-0000-000026040000}"/>
    <cellStyle name="SAPBEXaggItem 2 6" xfId="913" xr:uid="{00000000-0005-0000-0000-000027040000}"/>
    <cellStyle name="SAPBEXaggItem 2 7" xfId="914" xr:uid="{00000000-0005-0000-0000-000028040000}"/>
    <cellStyle name="SAPBEXaggItem 2 8" xfId="915" xr:uid="{00000000-0005-0000-0000-000029040000}"/>
    <cellStyle name="SAPBEXaggItem 3" xfId="916" xr:uid="{00000000-0005-0000-0000-00002A040000}"/>
    <cellStyle name="SAPBEXaggItem 4" xfId="917" xr:uid="{00000000-0005-0000-0000-00002B040000}"/>
    <cellStyle name="SAPBEXaggItem 5" xfId="918" xr:uid="{00000000-0005-0000-0000-00002C040000}"/>
    <cellStyle name="SAPBEXaggItem 6" xfId="919" xr:uid="{00000000-0005-0000-0000-00002D040000}"/>
    <cellStyle name="SAPBEXaggItem 7" xfId="920" xr:uid="{00000000-0005-0000-0000-00002E040000}"/>
    <cellStyle name="SAPBEXaggItem 8" xfId="921" xr:uid="{00000000-0005-0000-0000-00002F040000}"/>
    <cellStyle name="SAPBEXaggItem 9" xfId="922" xr:uid="{00000000-0005-0000-0000-000030040000}"/>
    <cellStyle name="SAPBEXaggItemX" xfId="923" xr:uid="{00000000-0005-0000-0000-000031040000}"/>
    <cellStyle name="SAPBEXaggItemX 10" xfId="924" xr:uid="{00000000-0005-0000-0000-000032040000}"/>
    <cellStyle name="SAPBEXaggItemX 11" xfId="925" xr:uid="{00000000-0005-0000-0000-000033040000}"/>
    <cellStyle name="SAPBEXaggItemX 12" xfId="926" xr:uid="{00000000-0005-0000-0000-000034040000}"/>
    <cellStyle name="SAPBEXaggItemX 13" xfId="927" xr:uid="{00000000-0005-0000-0000-000035040000}"/>
    <cellStyle name="SAPBEXaggItemX 2" xfId="928" xr:uid="{00000000-0005-0000-0000-000036040000}"/>
    <cellStyle name="SAPBEXaggItemX 3" xfId="929" xr:uid="{00000000-0005-0000-0000-000037040000}"/>
    <cellStyle name="SAPBEXaggItemX 4" xfId="930" xr:uid="{00000000-0005-0000-0000-000038040000}"/>
    <cellStyle name="SAPBEXaggItemX 5" xfId="931" xr:uid="{00000000-0005-0000-0000-000039040000}"/>
    <cellStyle name="SAPBEXaggItemX 6" xfId="932" xr:uid="{00000000-0005-0000-0000-00003A040000}"/>
    <cellStyle name="SAPBEXaggItemX 7" xfId="933" xr:uid="{00000000-0005-0000-0000-00003B040000}"/>
    <cellStyle name="SAPBEXaggItemX 8" xfId="934" xr:uid="{00000000-0005-0000-0000-00003C040000}"/>
    <cellStyle name="SAPBEXaggItemX 9" xfId="935" xr:uid="{00000000-0005-0000-0000-00003D040000}"/>
    <cellStyle name="SAPBEXbackground" xfId="936" xr:uid="{00000000-0005-0000-0000-00003E040000}"/>
    <cellStyle name="SAPBEXbackground 2" xfId="937" xr:uid="{00000000-0005-0000-0000-00003F040000}"/>
    <cellStyle name="SAPBEXbackground 2 2" xfId="938" xr:uid="{00000000-0005-0000-0000-000040040000}"/>
    <cellStyle name="SAPBEXbackground 2 3" xfId="939" xr:uid="{00000000-0005-0000-0000-000041040000}"/>
    <cellStyle name="SAPBEXbackground 2 4" xfId="940" xr:uid="{00000000-0005-0000-0000-000042040000}"/>
    <cellStyle name="SAPBEXbackground 2 5" xfId="941" xr:uid="{00000000-0005-0000-0000-000043040000}"/>
    <cellStyle name="SAPBEXbackground 2 6" xfId="942" xr:uid="{00000000-0005-0000-0000-000044040000}"/>
    <cellStyle name="SAPBEXbackground 2 7" xfId="943" xr:uid="{00000000-0005-0000-0000-000045040000}"/>
    <cellStyle name="SAPBEXchaText" xfId="944" xr:uid="{00000000-0005-0000-0000-000046040000}"/>
    <cellStyle name="SAPBEXchaText 10" xfId="945" xr:uid="{00000000-0005-0000-0000-000047040000}"/>
    <cellStyle name="SAPBEXchaText 11" xfId="946" xr:uid="{00000000-0005-0000-0000-000048040000}"/>
    <cellStyle name="SAPBEXchaText 12" xfId="947" xr:uid="{00000000-0005-0000-0000-000049040000}"/>
    <cellStyle name="SAPBEXchaText 13" xfId="948" xr:uid="{00000000-0005-0000-0000-00004A040000}"/>
    <cellStyle name="SAPBEXchaText 2" xfId="949" xr:uid="{00000000-0005-0000-0000-00004B040000}"/>
    <cellStyle name="SAPBEXchaText 2 2" xfId="950" xr:uid="{00000000-0005-0000-0000-00004C040000}"/>
    <cellStyle name="SAPBEXchaText 2 2 2" xfId="951" xr:uid="{00000000-0005-0000-0000-00004D040000}"/>
    <cellStyle name="SAPBEXchaText 2 2 3" xfId="952" xr:uid="{00000000-0005-0000-0000-00004E040000}"/>
    <cellStyle name="SAPBEXchaText 2 2 4" xfId="953" xr:uid="{00000000-0005-0000-0000-00004F040000}"/>
    <cellStyle name="SAPBEXchaText 2 2 5" xfId="954" xr:uid="{00000000-0005-0000-0000-000050040000}"/>
    <cellStyle name="SAPBEXchaText 2 2 6" xfId="955" xr:uid="{00000000-0005-0000-0000-000051040000}"/>
    <cellStyle name="SAPBEXchaText 2 2 7" xfId="956" xr:uid="{00000000-0005-0000-0000-000052040000}"/>
    <cellStyle name="SAPBEXchaText 2 2 8" xfId="957" xr:uid="{00000000-0005-0000-0000-000053040000}"/>
    <cellStyle name="SAPBEXchaText 2 3" xfId="958" xr:uid="{00000000-0005-0000-0000-000054040000}"/>
    <cellStyle name="SAPBEXchaText 2 4" xfId="959" xr:uid="{00000000-0005-0000-0000-000055040000}"/>
    <cellStyle name="SAPBEXchaText 2 5" xfId="960" xr:uid="{00000000-0005-0000-0000-000056040000}"/>
    <cellStyle name="SAPBEXchaText 2 6" xfId="961" xr:uid="{00000000-0005-0000-0000-000057040000}"/>
    <cellStyle name="SAPBEXchaText 2 7" xfId="962" xr:uid="{00000000-0005-0000-0000-000058040000}"/>
    <cellStyle name="SAPBEXchaText 2 8" xfId="963" xr:uid="{00000000-0005-0000-0000-000059040000}"/>
    <cellStyle name="SAPBEXchaText 3" xfId="964" xr:uid="{00000000-0005-0000-0000-00005A040000}"/>
    <cellStyle name="SAPBEXchaText 4" xfId="965" xr:uid="{00000000-0005-0000-0000-00005B040000}"/>
    <cellStyle name="SAPBEXchaText 5" xfId="966" xr:uid="{00000000-0005-0000-0000-00005C040000}"/>
    <cellStyle name="SAPBEXchaText 6" xfId="967" xr:uid="{00000000-0005-0000-0000-00005D040000}"/>
    <cellStyle name="SAPBEXchaText 7" xfId="968" xr:uid="{00000000-0005-0000-0000-00005E040000}"/>
    <cellStyle name="SAPBEXchaText 8" xfId="969" xr:uid="{00000000-0005-0000-0000-00005F040000}"/>
    <cellStyle name="SAPBEXchaText 9" xfId="970" xr:uid="{00000000-0005-0000-0000-000060040000}"/>
    <cellStyle name="SAPBEXexcBad" xfId="971" xr:uid="{00000000-0005-0000-0000-000061040000}"/>
    <cellStyle name="SAPBEXexcBad 2" xfId="972" xr:uid="{00000000-0005-0000-0000-000062040000}"/>
    <cellStyle name="SAPBEXexcBad7" xfId="973" xr:uid="{00000000-0005-0000-0000-000063040000}"/>
    <cellStyle name="SAPBEXexcBad7 10" xfId="974" xr:uid="{00000000-0005-0000-0000-000064040000}"/>
    <cellStyle name="SAPBEXexcBad7 11" xfId="975" xr:uid="{00000000-0005-0000-0000-000065040000}"/>
    <cellStyle name="SAPBEXexcBad7 12" xfId="976" xr:uid="{00000000-0005-0000-0000-000066040000}"/>
    <cellStyle name="SAPBEXexcBad7 13" xfId="977" xr:uid="{00000000-0005-0000-0000-000067040000}"/>
    <cellStyle name="SAPBEXexcBad7 14" xfId="978" xr:uid="{00000000-0005-0000-0000-000068040000}"/>
    <cellStyle name="SAPBEXexcBad7 15" xfId="979" xr:uid="{00000000-0005-0000-0000-000069040000}"/>
    <cellStyle name="SAPBEXexcBad7 16" xfId="980" xr:uid="{00000000-0005-0000-0000-00006A040000}"/>
    <cellStyle name="SAPBEXexcBad7 17" xfId="981" xr:uid="{00000000-0005-0000-0000-00006B040000}"/>
    <cellStyle name="SAPBEXexcBad7 18" xfId="982" xr:uid="{00000000-0005-0000-0000-00006C040000}"/>
    <cellStyle name="SAPBEXexcBad7 2" xfId="983" xr:uid="{00000000-0005-0000-0000-00006D040000}"/>
    <cellStyle name="SAPBEXexcBad7 3" xfId="984" xr:uid="{00000000-0005-0000-0000-00006E040000}"/>
    <cellStyle name="SAPBEXexcBad7 4" xfId="985" xr:uid="{00000000-0005-0000-0000-00006F040000}"/>
    <cellStyle name="SAPBEXexcBad7 5" xfId="986" xr:uid="{00000000-0005-0000-0000-000070040000}"/>
    <cellStyle name="SAPBEXexcBad7 6" xfId="987" xr:uid="{00000000-0005-0000-0000-000071040000}"/>
    <cellStyle name="SAPBEXexcBad7 7" xfId="988" xr:uid="{00000000-0005-0000-0000-000072040000}"/>
    <cellStyle name="SAPBEXexcBad7 8" xfId="989" xr:uid="{00000000-0005-0000-0000-000073040000}"/>
    <cellStyle name="SAPBEXexcBad7 9" xfId="990" xr:uid="{00000000-0005-0000-0000-000074040000}"/>
    <cellStyle name="SAPBEXexcBad8" xfId="991" xr:uid="{00000000-0005-0000-0000-000075040000}"/>
    <cellStyle name="SAPBEXexcBad8 10" xfId="992" xr:uid="{00000000-0005-0000-0000-000076040000}"/>
    <cellStyle name="SAPBEXexcBad8 11" xfId="993" xr:uid="{00000000-0005-0000-0000-000077040000}"/>
    <cellStyle name="SAPBEXexcBad8 12" xfId="994" xr:uid="{00000000-0005-0000-0000-000078040000}"/>
    <cellStyle name="SAPBEXexcBad8 13" xfId="995" xr:uid="{00000000-0005-0000-0000-000079040000}"/>
    <cellStyle name="SAPBEXexcBad8 14" xfId="996" xr:uid="{00000000-0005-0000-0000-00007A040000}"/>
    <cellStyle name="SAPBEXexcBad8 15" xfId="997" xr:uid="{00000000-0005-0000-0000-00007B040000}"/>
    <cellStyle name="SAPBEXexcBad8 16" xfId="998" xr:uid="{00000000-0005-0000-0000-00007C040000}"/>
    <cellStyle name="SAPBEXexcBad8 17" xfId="999" xr:uid="{00000000-0005-0000-0000-00007D040000}"/>
    <cellStyle name="SAPBEXexcBad8 18" xfId="1000" xr:uid="{00000000-0005-0000-0000-00007E040000}"/>
    <cellStyle name="SAPBEXexcBad8 2" xfId="1001" xr:uid="{00000000-0005-0000-0000-00007F040000}"/>
    <cellStyle name="SAPBEXexcBad8 3" xfId="1002" xr:uid="{00000000-0005-0000-0000-000080040000}"/>
    <cellStyle name="SAPBEXexcBad8 4" xfId="1003" xr:uid="{00000000-0005-0000-0000-000081040000}"/>
    <cellStyle name="SAPBEXexcBad8 5" xfId="1004" xr:uid="{00000000-0005-0000-0000-000082040000}"/>
    <cellStyle name="SAPBEXexcBad8 6" xfId="1005" xr:uid="{00000000-0005-0000-0000-000083040000}"/>
    <cellStyle name="SAPBEXexcBad8 7" xfId="1006" xr:uid="{00000000-0005-0000-0000-000084040000}"/>
    <cellStyle name="SAPBEXexcBad8 8" xfId="1007" xr:uid="{00000000-0005-0000-0000-000085040000}"/>
    <cellStyle name="SAPBEXexcBad8 9" xfId="1008" xr:uid="{00000000-0005-0000-0000-000086040000}"/>
    <cellStyle name="SAPBEXexcBad9" xfId="1009" xr:uid="{00000000-0005-0000-0000-000087040000}"/>
    <cellStyle name="SAPBEXexcBad9 10" xfId="1010" xr:uid="{00000000-0005-0000-0000-000088040000}"/>
    <cellStyle name="SAPBEXexcBad9 11" xfId="1011" xr:uid="{00000000-0005-0000-0000-000089040000}"/>
    <cellStyle name="SAPBEXexcBad9 12" xfId="1012" xr:uid="{00000000-0005-0000-0000-00008A040000}"/>
    <cellStyle name="SAPBEXexcBad9 13" xfId="1013" xr:uid="{00000000-0005-0000-0000-00008B040000}"/>
    <cellStyle name="SAPBEXexcBad9 14" xfId="1014" xr:uid="{00000000-0005-0000-0000-00008C040000}"/>
    <cellStyle name="SAPBEXexcBad9 15" xfId="1015" xr:uid="{00000000-0005-0000-0000-00008D040000}"/>
    <cellStyle name="SAPBEXexcBad9 16" xfId="1016" xr:uid="{00000000-0005-0000-0000-00008E040000}"/>
    <cellStyle name="SAPBEXexcBad9 17" xfId="1017" xr:uid="{00000000-0005-0000-0000-00008F040000}"/>
    <cellStyle name="SAPBEXexcBad9 18" xfId="1018" xr:uid="{00000000-0005-0000-0000-000090040000}"/>
    <cellStyle name="SAPBEXexcBad9 2" xfId="1019" xr:uid="{00000000-0005-0000-0000-000091040000}"/>
    <cellStyle name="SAPBEXexcBad9 3" xfId="1020" xr:uid="{00000000-0005-0000-0000-000092040000}"/>
    <cellStyle name="SAPBEXexcBad9 4" xfId="1021" xr:uid="{00000000-0005-0000-0000-000093040000}"/>
    <cellStyle name="SAPBEXexcBad9 5" xfId="1022" xr:uid="{00000000-0005-0000-0000-000094040000}"/>
    <cellStyle name="SAPBEXexcBad9 6" xfId="1023" xr:uid="{00000000-0005-0000-0000-000095040000}"/>
    <cellStyle name="SAPBEXexcBad9 7" xfId="1024" xr:uid="{00000000-0005-0000-0000-000096040000}"/>
    <cellStyle name="SAPBEXexcBad9 8" xfId="1025" xr:uid="{00000000-0005-0000-0000-000097040000}"/>
    <cellStyle name="SAPBEXexcBad9 9" xfId="1026" xr:uid="{00000000-0005-0000-0000-000098040000}"/>
    <cellStyle name="SAPBEXexcCritical" xfId="1027" xr:uid="{00000000-0005-0000-0000-000099040000}"/>
    <cellStyle name="SAPBEXexcCritical 2" xfId="1028" xr:uid="{00000000-0005-0000-0000-00009A040000}"/>
    <cellStyle name="SAPBEXexcCritical4" xfId="1029" xr:uid="{00000000-0005-0000-0000-00009B040000}"/>
    <cellStyle name="SAPBEXexcCritical4 10" xfId="1030" xr:uid="{00000000-0005-0000-0000-00009C040000}"/>
    <cellStyle name="SAPBEXexcCritical4 11" xfId="1031" xr:uid="{00000000-0005-0000-0000-00009D040000}"/>
    <cellStyle name="SAPBEXexcCritical4 12" xfId="1032" xr:uid="{00000000-0005-0000-0000-00009E040000}"/>
    <cellStyle name="SAPBEXexcCritical4 13" xfId="1033" xr:uid="{00000000-0005-0000-0000-00009F040000}"/>
    <cellStyle name="SAPBEXexcCritical4 14" xfId="1034" xr:uid="{00000000-0005-0000-0000-0000A0040000}"/>
    <cellStyle name="SAPBEXexcCritical4 15" xfId="1035" xr:uid="{00000000-0005-0000-0000-0000A1040000}"/>
    <cellStyle name="SAPBEXexcCritical4 16" xfId="1036" xr:uid="{00000000-0005-0000-0000-0000A2040000}"/>
    <cellStyle name="SAPBEXexcCritical4 17" xfId="1037" xr:uid="{00000000-0005-0000-0000-0000A3040000}"/>
    <cellStyle name="SAPBEXexcCritical4 18" xfId="1038" xr:uid="{00000000-0005-0000-0000-0000A4040000}"/>
    <cellStyle name="SAPBEXexcCritical4 2" xfId="1039" xr:uid="{00000000-0005-0000-0000-0000A5040000}"/>
    <cellStyle name="SAPBEXexcCritical4 3" xfId="1040" xr:uid="{00000000-0005-0000-0000-0000A6040000}"/>
    <cellStyle name="SAPBEXexcCritical4 4" xfId="1041" xr:uid="{00000000-0005-0000-0000-0000A7040000}"/>
    <cellStyle name="SAPBEXexcCritical4 5" xfId="1042" xr:uid="{00000000-0005-0000-0000-0000A8040000}"/>
    <cellStyle name="SAPBEXexcCritical4 6" xfId="1043" xr:uid="{00000000-0005-0000-0000-0000A9040000}"/>
    <cellStyle name="SAPBEXexcCritical4 7" xfId="1044" xr:uid="{00000000-0005-0000-0000-0000AA040000}"/>
    <cellStyle name="SAPBEXexcCritical4 8" xfId="1045" xr:uid="{00000000-0005-0000-0000-0000AB040000}"/>
    <cellStyle name="SAPBEXexcCritical4 9" xfId="1046" xr:uid="{00000000-0005-0000-0000-0000AC040000}"/>
    <cellStyle name="SAPBEXexcCritical5" xfId="1047" xr:uid="{00000000-0005-0000-0000-0000AD040000}"/>
    <cellStyle name="SAPBEXexcCritical5 10" xfId="1048" xr:uid="{00000000-0005-0000-0000-0000AE040000}"/>
    <cellStyle name="SAPBEXexcCritical5 11" xfId="1049" xr:uid="{00000000-0005-0000-0000-0000AF040000}"/>
    <cellStyle name="SAPBEXexcCritical5 12" xfId="1050" xr:uid="{00000000-0005-0000-0000-0000B0040000}"/>
    <cellStyle name="SAPBEXexcCritical5 13" xfId="1051" xr:uid="{00000000-0005-0000-0000-0000B1040000}"/>
    <cellStyle name="SAPBEXexcCritical5 14" xfId="1052" xr:uid="{00000000-0005-0000-0000-0000B2040000}"/>
    <cellStyle name="SAPBEXexcCritical5 15" xfId="1053" xr:uid="{00000000-0005-0000-0000-0000B3040000}"/>
    <cellStyle name="SAPBEXexcCritical5 16" xfId="1054" xr:uid="{00000000-0005-0000-0000-0000B4040000}"/>
    <cellStyle name="SAPBEXexcCritical5 17" xfId="1055" xr:uid="{00000000-0005-0000-0000-0000B5040000}"/>
    <cellStyle name="SAPBEXexcCritical5 18" xfId="1056" xr:uid="{00000000-0005-0000-0000-0000B6040000}"/>
    <cellStyle name="SAPBEXexcCritical5 2" xfId="1057" xr:uid="{00000000-0005-0000-0000-0000B7040000}"/>
    <cellStyle name="SAPBEXexcCritical5 3" xfId="1058" xr:uid="{00000000-0005-0000-0000-0000B8040000}"/>
    <cellStyle name="SAPBEXexcCritical5 4" xfId="1059" xr:uid="{00000000-0005-0000-0000-0000B9040000}"/>
    <cellStyle name="SAPBEXexcCritical5 5" xfId="1060" xr:uid="{00000000-0005-0000-0000-0000BA040000}"/>
    <cellStyle name="SAPBEXexcCritical5 6" xfId="1061" xr:uid="{00000000-0005-0000-0000-0000BB040000}"/>
    <cellStyle name="SAPBEXexcCritical5 7" xfId="1062" xr:uid="{00000000-0005-0000-0000-0000BC040000}"/>
    <cellStyle name="SAPBEXexcCritical5 8" xfId="1063" xr:uid="{00000000-0005-0000-0000-0000BD040000}"/>
    <cellStyle name="SAPBEXexcCritical5 9" xfId="1064" xr:uid="{00000000-0005-0000-0000-0000BE040000}"/>
    <cellStyle name="SAPBEXexcCritical6" xfId="1065" xr:uid="{00000000-0005-0000-0000-0000BF040000}"/>
    <cellStyle name="SAPBEXexcCritical6 10" xfId="1066" xr:uid="{00000000-0005-0000-0000-0000C0040000}"/>
    <cellStyle name="SAPBEXexcCritical6 11" xfId="1067" xr:uid="{00000000-0005-0000-0000-0000C1040000}"/>
    <cellStyle name="SAPBEXexcCritical6 12" xfId="1068" xr:uid="{00000000-0005-0000-0000-0000C2040000}"/>
    <cellStyle name="SAPBEXexcCritical6 13" xfId="1069" xr:uid="{00000000-0005-0000-0000-0000C3040000}"/>
    <cellStyle name="SAPBEXexcCritical6 14" xfId="1070" xr:uid="{00000000-0005-0000-0000-0000C4040000}"/>
    <cellStyle name="SAPBEXexcCritical6 15" xfId="1071" xr:uid="{00000000-0005-0000-0000-0000C5040000}"/>
    <cellStyle name="SAPBEXexcCritical6 16" xfId="1072" xr:uid="{00000000-0005-0000-0000-0000C6040000}"/>
    <cellStyle name="SAPBEXexcCritical6 17" xfId="1073" xr:uid="{00000000-0005-0000-0000-0000C7040000}"/>
    <cellStyle name="SAPBEXexcCritical6 18" xfId="1074" xr:uid="{00000000-0005-0000-0000-0000C8040000}"/>
    <cellStyle name="SAPBEXexcCritical6 2" xfId="1075" xr:uid="{00000000-0005-0000-0000-0000C9040000}"/>
    <cellStyle name="SAPBEXexcCritical6 3" xfId="1076" xr:uid="{00000000-0005-0000-0000-0000CA040000}"/>
    <cellStyle name="SAPBEXexcCritical6 4" xfId="1077" xr:uid="{00000000-0005-0000-0000-0000CB040000}"/>
    <cellStyle name="SAPBEXexcCritical6 5" xfId="1078" xr:uid="{00000000-0005-0000-0000-0000CC040000}"/>
    <cellStyle name="SAPBEXexcCritical6 6" xfId="1079" xr:uid="{00000000-0005-0000-0000-0000CD040000}"/>
    <cellStyle name="SAPBEXexcCritical6 7" xfId="1080" xr:uid="{00000000-0005-0000-0000-0000CE040000}"/>
    <cellStyle name="SAPBEXexcCritical6 8" xfId="1081" xr:uid="{00000000-0005-0000-0000-0000CF040000}"/>
    <cellStyle name="SAPBEXexcCritical6 9" xfId="1082" xr:uid="{00000000-0005-0000-0000-0000D0040000}"/>
    <cellStyle name="SAPBEXexcGood" xfId="1083" xr:uid="{00000000-0005-0000-0000-0000D1040000}"/>
    <cellStyle name="SAPBEXexcGood 2" xfId="1084" xr:uid="{00000000-0005-0000-0000-0000D2040000}"/>
    <cellStyle name="SAPBEXexcGood1" xfId="1085" xr:uid="{00000000-0005-0000-0000-0000D3040000}"/>
    <cellStyle name="SAPBEXexcGood1 10" xfId="1086" xr:uid="{00000000-0005-0000-0000-0000D4040000}"/>
    <cellStyle name="SAPBEXexcGood1 11" xfId="1087" xr:uid="{00000000-0005-0000-0000-0000D5040000}"/>
    <cellStyle name="SAPBEXexcGood1 12" xfId="1088" xr:uid="{00000000-0005-0000-0000-0000D6040000}"/>
    <cellStyle name="SAPBEXexcGood1 13" xfId="1089" xr:uid="{00000000-0005-0000-0000-0000D7040000}"/>
    <cellStyle name="SAPBEXexcGood1 14" xfId="1090" xr:uid="{00000000-0005-0000-0000-0000D8040000}"/>
    <cellStyle name="SAPBEXexcGood1 15" xfId="1091" xr:uid="{00000000-0005-0000-0000-0000D9040000}"/>
    <cellStyle name="SAPBEXexcGood1 16" xfId="1092" xr:uid="{00000000-0005-0000-0000-0000DA040000}"/>
    <cellStyle name="SAPBEXexcGood1 17" xfId="1093" xr:uid="{00000000-0005-0000-0000-0000DB040000}"/>
    <cellStyle name="SAPBEXexcGood1 18" xfId="1094" xr:uid="{00000000-0005-0000-0000-0000DC040000}"/>
    <cellStyle name="SAPBEXexcGood1 2" xfId="1095" xr:uid="{00000000-0005-0000-0000-0000DD040000}"/>
    <cellStyle name="SAPBEXexcGood1 3" xfId="1096" xr:uid="{00000000-0005-0000-0000-0000DE040000}"/>
    <cellStyle name="SAPBEXexcGood1 4" xfId="1097" xr:uid="{00000000-0005-0000-0000-0000DF040000}"/>
    <cellStyle name="SAPBEXexcGood1 5" xfId="1098" xr:uid="{00000000-0005-0000-0000-0000E0040000}"/>
    <cellStyle name="SAPBEXexcGood1 6" xfId="1099" xr:uid="{00000000-0005-0000-0000-0000E1040000}"/>
    <cellStyle name="SAPBEXexcGood1 7" xfId="1100" xr:uid="{00000000-0005-0000-0000-0000E2040000}"/>
    <cellStyle name="SAPBEXexcGood1 8" xfId="1101" xr:uid="{00000000-0005-0000-0000-0000E3040000}"/>
    <cellStyle name="SAPBEXexcGood1 9" xfId="1102" xr:uid="{00000000-0005-0000-0000-0000E4040000}"/>
    <cellStyle name="SAPBEXexcGood2" xfId="1103" xr:uid="{00000000-0005-0000-0000-0000E5040000}"/>
    <cellStyle name="SAPBEXexcGood2 10" xfId="1104" xr:uid="{00000000-0005-0000-0000-0000E6040000}"/>
    <cellStyle name="SAPBEXexcGood2 11" xfId="1105" xr:uid="{00000000-0005-0000-0000-0000E7040000}"/>
    <cellStyle name="SAPBEXexcGood2 12" xfId="1106" xr:uid="{00000000-0005-0000-0000-0000E8040000}"/>
    <cellStyle name="SAPBEXexcGood2 13" xfId="1107" xr:uid="{00000000-0005-0000-0000-0000E9040000}"/>
    <cellStyle name="SAPBEXexcGood2 14" xfId="1108" xr:uid="{00000000-0005-0000-0000-0000EA040000}"/>
    <cellStyle name="SAPBEXexcGood2 15" xfId="1109" xr:uid="{00000000-0005-0000-0000-0000EB040000}"/>
    <cellStyle name="SAPBEXexcGood2 16" xfId="1110" xr:uid="{00000000-0005-0000-0000-0000EC040000}"/>
    <cellStyle name="SAPBEXexcGood2 17" xfId="1111" xr:uid="{00000000-0005-0000-0000-0000ED040000}"/>
    <cellStyle name="SAPBEXexcGood2 18" xfId="1112" xr:uid="{00000000-0005-0000-0000-0000EE040000}"/>
    <cellStyle name="SAPBEXexcGood2 2" xfId="1113" xr:uid="{00000000-0005-0000-0000-0000EF040000}"/>
    <cellStyle name="SAPBEXexcGood2 3" xfId="1114" xr:uid="{00000000-0005-0000-0000-0000F0040000}"/>
    <cellStyle name="SAPBEXexcGood2 4" xfId="1115" xr:uid="{00000000-0005-0000-0000-0000F1040000}"/>
    <cellStyle name="SAPBEXexcGood2 5" xfId="1116" xr:uid="{00000000-0005-0000-0000-0000F2040000}"/>
    <cellStyle name="SAPBEXexcGood2 6" xfId="1117" xr:uid="{00000000-0005-0000-0000-0000F3040000}"/>
    <cellStyle name="SAPBEXexcGood2 7" xfId="1118" xr:uid="{00000000-0005-0000-0000-0000F4040000}"/>
    <cellStyle name="SAPBEXexcGood2 8" xfId="1119" xr:uid="{00000000-0005-0000-0000-0000F5040000}"/>
    <cellStyle name="SAPBEXexcGood2 9" xfId="1120" xr:uid="{00000000-0005-0000-0000-0000F6040000}"/>
    <cellStyle name="SAPBEXexcGood3" xfId="1121" xr:uid="{00000000-0005-0000-0000-0000F7040000}"/>
    <cellStyle name="SAPBEXexcGood3 10" xfId="1122" xr:uid="{00000000-0005-0000-0000-0000F8040000}"/>
    <cellStyle name="SAPBEXexcGood3 11" xfId="1123" xr:uid="{00000000-0005-0000-0000-0000F9040000}"/>
    <cellStyle name="SAPBEXexcGood3 12" xfId="1124" xr:uid="{00000000-0005-0000-0000-0000FA040000}"/>
    <cellStyle name="SAPBEXexcGood3 13" xfId="1125" xr:uid="{00000000-0005-0000-0000-0000FB040000}"/>
    <cellStyle name="SAPBEXexcGood3 14" xfId="1126" xr:uid="{00000000-0005-0000-0000-0000FC040000}"/>
    <cellStyle name="SAPBEXexcGood3 15" xfId="1127" xr:uid="{00000000-0005-0000-0000-0000FD040000}"/>
    <cellStyle name="SAPBEXexcGood3 16" xfId="1128" xr:uid="{00000000-0005-0000-0000-0000FE040000}"/>
    <cellStyle name="SAPBEXexcGood3 17" xfId="1129" xr:uid="{00000000-0005-0000-0000-0000FF040000}"/>
    <cellStyle name="SAPBEXexcGood3 18" xfId="1130" xr:uid="{00000000-0005-0000-0000-000000050000}"/>
    <cellStyle name="SAPBEXexcGood3 2" xfId="1131" xr:uid="{00000000-0005-0000-0000-000001050000}"/>
    <cellStyle name="SAPBEXexcGood3 3" xfId="1132" xr:uid="{00000000-0005-0000-0000-000002050000}"/>
    <cellStyle name="SAPBEXexcGood3 4" xfId="1133" xr:uid="{00000000-0005-0000-0000-000003050000}"/>
    <cellStyle name="SAPBEXexcGood3 5" xfId="1134" xr:uid="{00000000-0005-0000-0000-000004050000}"/>
    <cellStyle name="SAPBEXexcGood3 6" xfId="1135" xr:uid="{00000000-0005-0000-0000-000005050000}"/>
    <cellStyle name="SAPBEXexcGood3 7" xfId="1136" xr:uid="{00000000-0005-0000-0000-000006050000}"/>
    <cellStyle name="SAPBEXexcGood3 8" xfId="1137" xr:uid="{00000000-0005-0000-0000-000007050000}"/>
    <cellStyle name="SAPBEXexcGood3 9" xfId="1138" xr:uid="{00000000-0005-0000-0000-000008050000}"/>
    <cellStyle name="SAPBEXexcVeryBad" xfId="1139" xr:uid="{00000000-0005-0000-0000-000009050000}"/>
    <cellStyle name="SAPBEXexcVeryBad 2" xfId="1140" xr:uid="{00000000-0005-0000-0000-00000A050000}"/>
    <cellStyle name="SAPBEXfilterDrill" xfId="1141" xr:uid="{00000000-0005-0000-0000-00000B050000}"/>
    <cellStyle name="SAPBEXfilterDrill 10" xfId="1142" xr:uid="{00000000-0005-0000-0000-00000C050000}"/>
    <cellStyle name="SAPBEXfilterDrill 11" xfId="1143" xr:uid="{00000000-0005-0000-0000-00000D050000}"/>
    <cellStyle name="SAPBEXfilterDrill 12" xfId="1144" xr:uid="{00000000-0005-0000-0000-00000E050000}"/>
    <cellStyle name="SAPBEXfilterDrill 13" xfId="1145" xr:uid="{00000000-0005-0000-0000-00000F050000}"/>
    <cellStyle name="SAPBEXfilterDrill 2" xfId="1146" xr:uid="{00000000-0005-0000-0000-000010050000}"/>
    <cellStyle name="SAPBEXfilterDrill 3" xfId="1147" xr:uid="{00000000-0005-0000-0000-000011050000}"/>
    <cellStyle name="SAPBEXfilterDrill 4" xfId="1148" xr:uid="{00000000-0005-0000-0000-000012050000}"/>
    <cellStyle name="SAPBEXfilterDrill 5" xfId="1149" xr:uid="{00000000-0005-0000-0000-000013050000}"/>
    <cellStyle name="SAPBEXfilterDrill 6" xfId="1150" xr:uid="{00000000-0005-0000-0000-000014050000}"/>
    <cellStyle name="SAPBEXfilterDrill 7" xfId="1151" xr:uid="{00000000-0005-0000-0000-000015050000}"/>
    <cellStyle name="SAPBEXfilterDrill 8" xfId="1152" xr:uid="{00000000-0005-0000-0000-000016050000}"/>
    <cellStyle name="SAPBEXfilterDrill 9" xfId="1153" xr:uid="{00000000-0005-0000-0000-000017050000}"/>
    <cellStyle name="SAPBEXfilterItem" xfId="1154" xr:uid="{00000000-0005-0000-0000-000018050000}"/>
    <cellStyle name="SAPBEXfilterItem 10" xfId="1155" xr:uid="{00000000-0005-0000-0000-000019050000}"/>
    <cellStyle name="SAPBEXfilterItem 11" xfId="1156" xr:uid="{00000000-0005-0000-0000-00001A050000}"/>
    <cellStyle name="SAPBEXfilterItem 12" xfId="1157" xr:uid="{00000000-0005-0000-0000-00001B050000}"/>
    <cellStyle name="SAPBEXfilterItem 13" xfId="1158" xr:uid="{00000000-0005-0000-0000-00001C050000}"/>
    <cellStyle name="SAPBEXfilterItem 14" xfId="1159" xr:uid="{00000000-0005-0000-0000-00001D050000}"/>
    <cellStyle name="SAPBEXfilterItem 15" xfId="1160" xr:uid="{00000000-0005-0000-0000-00001E050000}"/>
    <cellStyle name="SAPBEXfilterItem 16" xfId="1161" xr:uid="{00000000-0005-0000-0000-00001F050000}"/>
    <cellStyle name="SAPBEXfilterItem 17" xfId="1162" xr:uid="{00000000-0005-0000-0000-000020050000}"/>
    <cellStyle name="SAPBEXfilterItem 18" xfId="1163" xr:uid="{00000000-0005-0000-0000-000021050000}"/>
    <cellStyle name="SAPBEXfilterItem 2" xfId="1164" xr:uid="{00000000-0005-0000-0000-000022050000}"/>
    <cellStyle name="SAPBEXfilterItem 3" xfId="1165" xr:uid="{00000000-0005-0000-0000-000023050000}"/>
    <cellStyle name="SAPBEXfilterItem 4" xfId="1166" xr:uid="{00000000-0005-0000-0000-000024050000}"/>
    <cellStyle name="SAPBEXfilterItem 5" xfId="1167" xr:uid="{00000000-0005-0000-0000-000025050000}"/>
    <cellStyle name="SAPBEXfilterItem 6" xfId="1168" xr:uid="{00000000-0005-0000-0000-000026050000}"/>
    <cellStyle name="SAPBEXfilterItem 7" xfId="1169" xr:uid="{00000000-0005-0000-0000-000027050000}"/>
    <cellStyle name="SAPBEXfilterItem 8" xfId="1170" xr:uid="{00000000-0005-0000-0000-000028050000}"/>
    <cellStyle name="SAPBEXfilterItem 9" xfId="1171" xr:uid="{00000000-0005-0000-0000-000029050000}"/>
    <cellStyle name="SAPBEXfilterText" xfId="1172" xr:uid="{00000000-0005-0000-0000-00002A050000}"/>
    <cellStyle name="SAPBEXfilterText 2" xfId="1173" xr:uid="{00000000-0005-0000-0000-00002B050000}"/>
    <cellStyle name="SAPBEXfilterText 3" xfId="1174" xr:uid="{00000000-0005-0000-0000-00002C050000}"/>
    <cellStyle name="SAPBEXfilterText 4" xfId="1175" xr:uid="{00000000-0005-0000-0000-00002D050000}"/>
    <cellStyle name="SAPBEXfilterText 5" xfId="1176" xr:uid="{00000000-0005-0000-0000-00002E050000}"/>
    <cellStyle name="SAPBEXfilterText 6" xfId="1177" xr:uid="{00000000-0005-0000-0000-00002F050000}"/>
    <cellStyle name="SAPBEXformats" xfId="1178" xr:uid="{00000000-0005-0000-0000-000030050000}"/>
    <cellStyle name="SAPBEXformats 10" xfId="1179" xr:uid="{00000000-0005-0000-0000-000031050000}"/>
    <cellStyle name="SAPBEXformats 11" xfId="1180" xr:uid="{00000000-0005-0000-0000-000032050000}"/>
    <cellStyle name="SAPBEXformats 12" xfId="1181" xr:uid="{00000000-0005-0000-0000-000033050000}"/>
    <cellStyle name="SAPBEXformats 13" xfId="1182" xr:uid="{00000000-0005-0000-0000-000034050000}"/>
    <cellStyle name="SAPBEXformats 14" xfId="1183" xr:uid="{00000000-0005-0000-0000-000035050000}"/>
    <cellStyle name="SAPBEXformats 15" xfId="1184" xr:uid="{00000000-0005-0000-0000-000036050000}"/>
    <cellStyle name="SAPBEXformats 16" xfId="1185" xr:uid="{00000000-0005-0000-0000-000037050000}"/>
    <cellStyle name="SAPBEXformats 17" xfId="1186" xr:uid="{00000000-0005-0000-0000-000038050000}"/>
    <cellStyle name="SAPBEXformats 18" xfId="1187" xr:uid="{00000000-0005-0000-0000-000039050000}"/>
    <cellStyle name="SAPBEXformats 2" xfId="1188" xr:uid="{00000000-0005-0000-0000-00003A050000}"/>
    <cellStyle name="SAPBEXformats 3" xfId="1189" xr:uid="{00000000-0005-0000-0000-00003B050000}"/>
    <cellStyle name="SAPBEXformats 4" xfId="1190" xr:uid="{00000000-0005-0000-0000-00003C050000}"/>
    <cellStyle name="SAPBEXformats 5" xfId="1191" xr:uid="{00000000-0005-0000-0000-00003D050000}"/>
    <cellStyle name="SAPBEXformats 6" xfId="1192" xr:uid="{00000000-0005-0000-0000-00003E050000}"/>
    <cellStyle name="SAPBEXformats 7" xfId="1193" xr:uid="{00000000-0005-0000-0000-00003F050000}"/>
    <cellStyle name="SAPBEXformats 8" xfId="1194" xr:uid="{00000000-0005-0000-0000-000040050000}"/>
    <cellStyle name="SAPBEXformats 9" xfId="1195" xr:uid="{00000000-0005-0000-0000-000041050000}"/>
    <cellStyle name="SAPBEXheaderData" xfId="1196" xr:uid="{00000000-0005-0000-0000-000042050000}"/>
    <cellStyle name="SAPBEXheaderData 2" xfId="1197" xr:uid="{00000000-0005-0000-0000-000043050000}"/>
    <cellStyle name="SAPBEXheaderItem" xfId="1198" xr:uid="{00000000-0005-0000-0000-000044050000}"/>
    <cellStyle name="SAPBEXheaderItem 10" xfId="1199" xr:uid="{00000000-0005-0000-0000-000045050000}"/>
    <cellStyle name="SAPBEXheaderItem 11" xfId="1200" xr:uid="{00000000-0005-0000-0000-000046050000}"/>
    <cellStyle name="SAPBEXheaderItem 12" xfId="1201" xr:uid="{00000000-0005-0000-0000-000047050000}"/>
    <cellStyle name="SAPBEXheaderItem 13" xfId="1202" xr:uid="{00000000-0005-0000-0000-000048050000}"/>
    <cellStyle name="SAPBEXheaderItem 14" xfId="1203" xr:uid="{00000000-0005-0000-0000-000049050000}"/>
    <cellStyle name="SAPBEXheaderItem 15" xfId="1204" xr:uid="{00000000-0005-0000-0000-00004A050000}"/>
    <cellStyle name="SAPBEXheaderItem 16" xfId="1205" xr:uid="{00000000-0005-0000-0000-00004B050000}"/>
    <cellStyle name="SAPBEXheaderItem 17" xfId="1206" xr:uid="{00000000-0005-0000-0000-00004C050000}"/>
    <cellStyle name="SAPBEXheaderItem 18" xfId="1207" xr:uid="{00000000-0005-0000-0000-00004D050000}"/>
    <cellStyle name="SAPBEXheaderItem 2" xfId="1208" xr:uid="{00000000-0005-0000-0000-00004E050000}"/>
    <cellStyle name="SAPBEXheaderItem 3" xfId="1209" xr:uid="{00000000-0005-0000-0000-00004F050000}"/>
    <cellStyle name="SAPBEXheaderItem 4" xfId="1210" xr:uid="{00000000-0005-0000-0000-000050050000}"/>
    <cellStyle name="SAPBEXheaderItem 5" xfId="1211" xr:uid="{00000000-0005-0000-0000-000051050000}"/>
    <cellStyle name="SAPBEXheaderItem 6" xfId="1212" xr:uid="{00000000-0005-0000-0000-000052050000}"/>
    <cellStyle name="SAPBEXheaderItem 7" xfId="1213" xr:uid="{00000000-0005-0000-0000-000053050000}"/>
    <cellStyle name="SAPBEXheaderItem 8" xfId="1214" xr:uid="{00000000-0005-0000-0000-000054050000}"/>
    <cellStyle name="SAPBEXheaderItem 9" xfId="1215" xr:uid="{00000000-0005-0000-0000-000055050000}"/>
    <cellStyle name="SAPBEXheaderRowOne" xfId="1216" xr:uid="{00000000-0005-0000-0000-000056050000}"/>
    <cellStyle name="SAPBEXheaderRowOne 2" xfId="1217" xr:uid="{00000000-0005-0000-0000-000057050000}"/>
    <cellStyle name="SAPBEXheaderRowOne 2 2" xfId="1218" xr:uid="{00000000-0005-0000-0000-000058050000}"/>
    <cellStyle name="SAPBEXheaderRowOne 2 3" xfId="1219" xr:uid="{00000000-0005-0000-0000-000059050000}"/>
    <cellStyle name="SAPBEXheaderRowOne 2 4" xfId="1220" xr:uid="{00000000-0005-0000-0000-00005A050000}"/>
    <cellStyle name="SAPBEXheaderRowOne 2 5" xfId="1221" xr:uid="{00000000-0005-0000-0000-00005B050000}"/>
    <cellStyle name="SAPBEXheaderRowOne 2 6" xfId="1222" xr:uid="{00000000-0005-0000-0000-00005C050000}"/>
    <cellStyle name="SAPBEXheaderRowOne 2 7" xfId="1223" xr:uid="{00000000-0005-0000-0000-00005D050000}"/>
    <cellStyle name="SAPBEXheaderRowThree" xfId="1224" xr:uid="{00000000-0005-0000-0000-00005E050000}"/>
    <cellStyle name="SAPBEXheaderRowThree 2" xfId="1225" xr:uid="{00000000-0005-0000-0000-00005F050000}"/>
    <cellStyle name="SAPBEXheaderRowThree 2 2" xfId="1226" xr:uid="{00000000-0005-0000-0000-000060050000}"/>
    <cellStyle name="SAPBEXheaderRowThree 2 3" xfId="1227" xr:uid="{00000000-0005-0000-0000-000061050000}"/>
    <cellStyle name="SAPBEXheaderRowThree 2 4" xfId="1228" xr:uid="{00000000-0005-0000-0000-000062050000}"/>
    <cellStyle name="SAPBEXheaderRowThree 2 5" xfId="1229" xr:uid="{00000000-0005-0000-0000-000063050000}"/>
    <cellStyle name="SAPBEXheaderRowThree 2 6" xfId="1230" xr:uid="{00000000-0005-0000-0000-000064050000}"/>
    <cellStyle name="SAPBEXheaderRowThree 2 7" xfId="1231" xr:uid="{00000000-0005-0000-0000-000065050000}"/>
    <cellStyle name="SAPBEXheaderRowTwo" xfId="1232" xr:uid="{00000000-0005-0000-0000-000066050000}"/>
    <cellStyle name="SAPBEXheaderSingleRow" xfId="1233" xr:uid="{00000000-0005-0000-0000-000067050000}"/>
    <cellStyle name="SAPBEXheaderSingleRow 2" xfId="1234" xr:uid="{00000000-0005-0000-0000-000068050000}"/>
    <cellStyle name="SAPBEXheaderSingleRow 2 2" xfId="1235" xr:uid="{00000000-0005-0000-0000-000069050000}"/>
    <cellStyle name="SAPBEXheaderSingleRow 2 3" xfId="1236" xr:uid="{00000000-0005-0000-0000-00006A050000}"/>
    <cellStyle name="SAPBEXheaderSingleRow 2 4" xfId="1237" xr:uid="{00000000-0005-0000-0000-00006B050000}"/>
    <cellStyle name="SAPBEXheaderSingleRow 2 5" xfId="1238" xr:uid="{00000000-0005-0000-0000-00006C050000}"/>
    <cellStyle name="SAPBEXheaderSingleRow 2 6" xfId="1239" xr:uid="{00000000-0005-0000-0000-00006D050000}"/>
    <cellStyle name="SAPBEXheaderSingleRow 2 7" xfId="1240" xr:uid="{00000000-0005-0000-0000-00006E050000}"/>
    <cellStyle name="SAPBEXheaderText" xfId="1241" xr:uid="{00000000-0005-0000-0000-00006F050000}"/>
    <cellStyle name="SAPBEXheaderText 10" xfId="1242" xr:uid="{00000000-0005-0000-0000-000070050000}"/>
    <cellStyle name="SAPBEXheaderText 11" xfId="1243" xr:uid="{00000000-0005-0000-0000-000071050000}"/>
    <cellStyle name="SAPBEXheaderText 12" xfId="1244" xr:uid="{00000000-0005-0000-0000-000072050000}"/>
    <cellStyle name="SAPBEXheaderText 13" xfId="1245" xr:uid="{00000000-0005-0000-0000-000073050000}"/>
    <cellStyle name="SAPBEXheaderText 14" xfId="1246" xr:uid="{00000000-0005-0000-0000-000074050000}"/>
    <cellStyle name="SAPBEXheaderText 15" xfId="1247" xr:uid="{00000000-0005-0000-0000-000075050000}"/>
    <cellStyle name="SAPBEXheaderText 16" xfId="1248" xr:uid="{00000000-0005-0000-0000-000076050000}"/>
    <cellStyle name="SAPBEXheaderText 17" xfId="1249" xr:uid="{00000000-0005-0000-0000-000077050000}"/>
    <cellStyle name="SAPBEXheaderText 18" xfId="1250" xr:uid="{00000000-0005-0000-0000-000078050000}"/>
    <cellStyle name="SAPBEXheaderText 2" xfId="1251" xr:uid="{00000000-0005-0000-0000-000079050000}"/>
    <cellStyle name="SAPBEXheaderText 3" xfId="1252" xr:uid="{00000000-0005-0000-0000-00007A050000}"/>
    <cellStyle name="SAPBEXheaderText 4" xfId="1253" xr:uid="{00000000-0005-0000-0000-00007B050000}"/>
    <cellStyle name="SAPBEXheaderText 5" xfId="1254" xr:uid="{00000000-0005-0000-0000-00007C050000}"/>
    <cellStyle name="SAPBEXheaderText 6" xfId="1255" xr:uid="{00000000-0005-0000-0000-00007D050000}"/>
    <cellStyle name="SAPBEXheaderText 7" xfId="1256" xr:uid="{00000000-0005-0000-0000-00007E050000}"/>
    <cellStyle name="SAPBEXheaderText 8" xfId="1257" xr:uid="{00000000-0005-0000-0000-00007F050000}"/>
    <cellStyle name="SAPBEXheaderText 9" xfId="1258" xr:uid="{00000000-0005-0000-0000-000080050000}"/>
    <cellStyle name="SAPBEXHLevel0" xfId="1259" xr:uid="{00000000-0005-0000-0000-000081050000}"/>
    <cellStyle name="SAPBEXHLevel0 10" xfId="1260" xr:uid="{00000000-0005-0000-0000-000082050000}"/>
    <cellStyle name="SAPBEXHLevel0 11" xfId="1261" xr:uid="{00000000-0005-0000-0000-000083050000}"/>
    <cellStyle name="SAPBEXHLevel0 12" xfId="1262" xr:uid="{00000000-0005-0000-0000-000084050000}"/>
    <cellStyle name="SAPBEXHLevel0 13" xfId="1263" xr:uid="{00000000-0005-0000-0000-000085050000}"/>
    <cellStyle name="SAPBEXHLevel0 2" xfId="1264" xr:uid="{00000000-0005-0000-0000-000086050000}"/>
    <cellStyle name="SAPBEXHLevel0 2 2" xfId="1265" xr:uid="{00000000-0005-0000-0000-000087050000}"/>
    <cellStyle name="SAPBEXHLevel0 2 3" xfId="1266" xr:uid="{00000000-0005-0000-0000-000088050000}"/>
    <cellStyle name="SAPBEXHLevel0 2 4" xfId="1267" xr:uid="{00000000-0005-0000-0000-000089050000}"/>
    <cellStyle name="SAPBEXHLevel0 2 5" xfId="1268" xr:uid="{00000000-0005-0000-0000-00008A050000}"/>
    <cellStyle name="SAPBEXHLevel0 2 6" xfId="1269" xr:uid="{00000000-0005-0000-0000-00008B050000}"/>
    <cellStyle name="SAPBEXHLevel0 2 7" xfId="1270" xr:uid="{00000000-0005-0000-0000-00008C050000}"/>
    <cellStyle name="SAPBEXHLevel0 3" xfId="1271" xr:uid="{00000000-0005-0000-0000-00008D050000}"/>
    <cellStyle name="SAPBEXHLevel0 4" xfId="1272" xr:uid="{00000000-0005-0000-0000-00008E050000}"/>
    <cellStyle name="SAPBEXHLevel0 5" xfId="1273" xr:uid="{00000000-0005-0000-0000-00008F050000}"/>
    <cellStyle name="SAPBEXHLevel0 6" xfId="1274" xr:uid="{00000000-0005-0000-0000-000090050000}"/>
    <cellStyle name="SAPBEXHLevel0 7" xfId="1275" xr:uid="{00000000-0005-0000-0000-000091050000}"/>
    <cellStyle name="SAPBEXHLevel0 8" xfId="1276" xr:uid="{00000000-0005-0000-0000-000092050000}"/>
    <cellStyle name="SAPBEXHLevel0 9" xfId="1277" xr:uid="{00000000-0005-0000-0000-000093050000}"/>
    <cellStyle name="SAPBEXHLevel0X" xfId="1278" xr:uid="{00000000-0005-0000-0000-000094050000}"/>
    <cellStyle name="SAPBEXHLevel0X 10" xfId="1279" xr:uid="{00000000-0005-0000-0000-000095050000}"/>
    <cellStyle name="SAPBEXHLevel0X 11" xfId="1280" xr:uid="{00000000-0005-0000-0000-000096050000}"/>
    <cellStyle name="SAPBEXHLevel0X 12" xfId="1281" xr:uid="{00000000-0005-0000-0000-000097050000}"/>
    <cellStyle name="SAPBEXHLevel0X 13" xfId="1282" xr:uid="{00000000-0005-0000-0000-000098050000}"/>
    <cellStyle name="SAPBEXHLevel0X 2" xfId="1283" xr:uid="{00000000-0005-0000-0000-000099050000}"/>
    <cellStyle name="SAPBEXHLevel0X 2 2" xfId="1284" xr:uid="{00000000-0005-0000-0000-00009A050000}"/>
    <cellStyle name="SAPBEXHLevel0X 2 3" xfId="1285" xr:uid="{00000000-0005-0000-0000-00009B050000}"/>
    <cellStyle name="SAPBEXHLevel0X 2 4" xfId="1286" xr:uid="{00000000-0005-0000-0000-00009C050000}"/>
    <cellStyle name="SAPBEXHLevel0X 2 5" xfId="1287" xr:uid="{00000000-0005-0000-0000-00009D050000}"/>
    <cellStyle name="SAPBEXHLevel0X 2 6" xfId="1288" xr:uid="{00000000-0005-0000-0000-00009E050000}"/>
    <cellStyle name="SAPBEXHLevel0X 2 7" xfId="1289" xr:uid="{00000000-0005-0000-0000-00009F050000}"/>
    <cellStyle name="SAPBEXHLevel0X 3" xfId="1290" xr:uid="{00000000-0005-0000-0000-0000A0050000}"/>
    <cellStyle name="SAPBEXHLevel0X 4" xfId="1291" xr:uid="{00000000-0005-0000-0000-0000A1050000}"/>
    <cellStyle name="SAPBEXHLevel0X 5" xfId="1292" xr:uid="{00000000-0005-0000-0000-0000A2050000}"/>
    <cellStyle name="SAPBEXHLevel0X 6" xfId="1293" xr:uid="{00000000-0005-0000-0000-0000A3050000}"/>
    <cellStyle name="SAPBEXHLevel0X 7" xfId="1294" xr:uid="{00000000-0005-0000-0000-0000A4050000}"/>
    <cellStyle name="SAPBEXHLevel0X 8" xfId="1295" xr:uid="{00000000-0005-0000-0000-0000A5050000}"/>
    <cellStyle name="SAPBEXHLevel0X 9" xfId="1296" xr:uid="{00000000-0005-0000-0000-0000A6050000}"/>
    <cellStyle name="SAPBEXHLevel1" xfId="1297" xr:uid="{00000000-0005-0000-0000-0000A7050000}"/>
    <cellStyle name="SAPBEXHLevel1 10" xfId="1298" xr:uid="{00000000-0005-0000-0000-0000A8050000}"/>
    <cellStyle name="SAPBEXHLevel1 11" xfId="1299" xr:uid="{00000000-0005-0000-0000-0000A9050000}"/>
    <cellStyle name="SAPBEXHLevel1 12" xfId="1300" xr:uid="{00000000-0005-0000-0000-0000AA050000}"/>
    <cellStyle name="SAPBEXHLevel1 13" xfId="1301" xr:uid="{00000000-0005-0000-0000-0000AB050000}"/>
    <cellStyle name="SAPBEXHLevel1 2" xfId="1302" xr:uid="{00000000-0005-0000-0000-0000AC050000}"/>
    <cellStyle name="SAPBEXHLevel1 2 2" xfId="1303" xr:uid="{00000000-0005-0000-0000-0000AD050000}"/>
    <cellStyle name="SAPBEXHLevel1 2 3" xfId="1304" xr:uid="{00000000-0005-0000-0000-0000AE050000}"/>
    <cellStyle name="SAPBEXHLevel1 2 4" xfId="1305" xr:uid="{00000000-0005-0000-0000-0000AF050000}"/>
    <cellStyle name="SAPBEXHLevel1 2 5" xfId="1306" xr:uid="{00000000-0005-0000-0000-0000B0050000}"/>
    <cellStyle name="SAPBEXHLevel1 2 6" xfId="1307" xr:uid="{00000000-0005-0000-0000-0000B1050000}"/>
    <cellStyle name="SAPBEXHLevel1 2 7" xfId="1308" xr:uid="{00000000-0005-0000-0000-0000B2050000}"/>
    <cellStyle name="SAPBEXHLevel1 3" xfId="1309" xr:uid="{00000000-0005-0000-0000-0000B3050000}"/>
    <cellStyle name="SAPBEXHLevel1 4" xfId="1310" xr:uid="{00000000-0005-0000-0000-0000B4050000}"/>
    <cellStyle name="SAPBEXHLevel1 5" xfId="1311" xr:uid="{00000000-0005-0000-0000-0000B5050000}"/>
    <cellStyle name="SAPBEXHLevel1 6" xfId="1312" xr:uid="{00000000-0005-0000-0000-0000B6050000}"/>
    <cellStyle name="SAPBEXHLevel1 7" xfId="1313" xr:uid="{00000000-0005-0000-0000-0000B7050000}"/>
    <cellStyle name="SAPBEXHLevel1 8" xfId="1314" xr:uid="{00000000-0005-0000-0000-0000B8050000}"/>
    <cellStyle name="SAPBEXHLevel1 9" xfId="1315" xr:uid="{00000000-0005-0000-0000-0000B9050000}"/>
    <cellStyle name="SAPBEXHLevel1X" xfId="1316" xr:uid="{00000000-0005-0000-0000-0000BA050000}"/>
    <cellStyle name="SAPBEXHLevel1X 10" xfId="1317" xr:uid="{00000000-0005-0000-0000-0000BB050000}"/>
    <cellStyle name="SAPBEXHLevel1X 11" xfId="1318" xr:uid="{00000000-0005-0000-0000-0000BC050000}"/>
    <cellStyle name="SAPBEXHLevel1X 12" xfId="1319" xr:uid="{00000000-0005-0000-0000-0000BD050000}"/>
    <cellStyle name="SAPBEXHLevel1X 13" xfId="1320" xr:uid="{00000000-0005-0000-0000-0000BE050000}"/>
    <cellStyle name="SAPBEXHLevel1X 2" xfId="1321" xr:uid="{00000000-0005-0000-0000-0000BF050000}"/>
    <cellStyle name="SAPBEXHLevel1X 2 2" xfId="1322" xr:uid="{00000000-0005-0000-0000-0000C0050000}"/>
    <cellStyle name="SAPBEXHLevel1X 2 3" xfId="1323" xr:uid="{00000000-0005-0000-0000-0000C1050000}"/>
    <cellStyle name="SAPBEXHLevel1X 2 4" xfId="1324" xr:uid="{00000000-0005-0000-0000-0000C2050000}"/>
    <cellStyle name="SAPBEXHLevel1X 2 5" xfId="1325" xr:uid="{00000000-0005-0000-0000-0000C3050000}"/>
    <cellStyle name="SAPBEXHLevel1X 2 6" xfId="1326" xr:uid="{00000000-0005-0000-0000-0000C4050000}"/>
    <cellStyle name="SAPBEXHLevel1X 2 7" xfId="1327" xr:uid="{00000000-0005-0000-0000-0000C5050000}"/>
    <cellStyle name="SAPBEXHLevel1X 3" xfId="1328" xr:uid="{00000000-0005-0000-0000-0000C6050000}"/>
    <cellStyle name="SAPBEXHLevel1X 4" xfId="1329" xr:uid="{00000000-0005-0000-0000-0000C7050000}"/>
    <cellStyle name="SAPBEXHLevel1X 5" xfId="1330" xr:uid="{00000000-0005-0000-0000-0000C8050000}"/>
    <cellStyle name="SAPBEXHLevel1X 6" xfId="1331" xr:uid="{00000000-0005-0000-0000-0000C9050000}"/>
    <cellStyle name="SAPBEXHLevel1X 7" xfId="1332" xr:uid="{00000000-0005-0000-0000-0000CA050000}"/>
    <cellStyle name="SAPBEXHLevel1X 8" xfId="1333" xr:uid="{00000000-0005-0000-0000-0000CB050000}"/>
    <cellStyle name="SAPBEXHLevel1X 9" xfId="1334" xr:uid="{00000000-0005-0000-0000-0000CC050000}"/>
    <cellStyle name="SAPBEXHLevel2" xfId="1335" xr:uid="{00000000-0005-0000-0000-0000CD050000}"/>
    <cellStyle name="SAPBEXHLevel2 10" xfId="1336" xr:uid="{00000000-0005-0000-0000-0000CE050000}"/>
    <cellStyle name="SAPBEXHLevel2 11" xfId="1337" xr:uid="{00000000-0005-0000-0000-0000CF050000}"/>
    <cellStyle name="SAPBEXHLevel2 12" xfId="1338" xr:uid="{00000000-0005-0000-0000-0000D0050000}"/>
    <cellStyle name="SAPBEXHLevel2 13" xfId="1339" xr:uid="{00000000-0005-0000-0000-0000D1050000}"/>
    <cellStyle name="SAPBEXHLevel2 2" xfId="1340" xr:uid="{00000000-0005-0000-0000-0000D2050000}"/>
    <cellStyle name="SAPBEXHLevel2 2 2" xfId="1341" xr:uid="{00000000-0005-0000-0000-0000D3050000}"/>
    <cellStyle name="SAPBEXHLevel2 2 3" xfId="1342" xr:uid="{00000000-0005-0000-0000-0000D4050000}"/>
    <cellStyle name="SAPBEXHLevel2 2 4" xfId="1343" xr:uid="{00000000-0005-0000-0000-0000D5050000}"/>
    <cellStyle name="SAPBEXHLevel2 2 5" xfId="1344" xr:uid="{00000000-0005-0000-0000-0000D6050000}"/>
    <cellStyle name="SAPBEXHLevel2 2 6" xfId="1345" xr:uid="{00000000-0005-0000-0000-0000D7050000}"/>
    <cellStyle name="SAPBEXHLevel2 2 7" xfId="1346" xr:uid="{00000000-0005-0000-0000-0000D8050000}"/>
    <cellStyle name="SAPBEXHLevel2 3" xfId="1347" xr:uid="{00000000-0005-0000-0000-0000D9050000}"/>
    <cellStyle name="SAPBEXHLevel2 4" xfId="1348" xr:uid="{00000000-0005-0000-0000-0000DA050000}"/>
    <cellStyle name="SAPBEXHLevel2 5" xfId="1349" xr:uid="{00000000-0005-0000-0000-0000DB050000}"/>
    <cellStyle name="SAPBEXHLevel2 6" xfId="1350" xr:uid="{00000000-0005-0000-0000-0000DC050000}"/>
    <cellStyle name="SAPBEXHLevel2 7" xfId="1351" xr:uid="{00000000-0005-0000-0000-0000DD050000}"/>
    <cellStyle name="SAPBEXHLevel2 8" xfId="1352" xr:uid="{00000000-0005-0000-0000-0000DE050000}"/>
    <cellStyle name="SAPBEXHLevel2 9" xfId="1353" xr:uid="{00000000-0005-0000-0000-0000DF050000}"/>
    <cellStyle name="SAPBEXHLevel2X" xfId="1354" xr:uid="{00000000-0005-0000-0000-0000E0050000}"/>
    <cellStyle name="SAPBEXHLevel2X 10" xfId="1355" xr:uid="{00000000-0005-0000-0000-0000E1050000}"/>
    <cellStyle name="SAPBEXHLevel2X 11" xfId="1356" xr:uid="{00000000-0005-0000-0000-0000E2050000}"/>
    <cellStyle name="SAPBEXHLevel2X 12" xfId="1357" xr:uid="{00000000-0005-0000-0000-0000E3050000}"/>
    <cellStyle name="SAPBEXHLevel2X 13" xfId="1358" xr:uid="{00000000-0005-0000-0000-0000E4050000}"/>
    <cellStyle name="SAPBEXHLevel2X 2" xfId="1359" xr:uid="{00000000-0005-0000-0000-0000E5050000}"/>
    <cellStyle name="SAPBEXHLevel2X 2 2" xfId="1360" xr:uid="{00000000-0005-0000-0000-0000E6050000}"/>
    <cellStyle name="SAPBEXHLevel2X 2 3" xfId="1361" xr:uid="{00000000-0005-0000-0000-0000E7050000}"/>
    <cellStyle name="SAPBEXHLevel2X 2 4" xfId="1362" xr:uid="{00000000-0005-0000-0000-0000E8050000}"/>
    <cellStyle name="SAPBEXHLevel2X 2 5" xfId="1363" xr:uid="{00000000-0005-0000-0000-0000E9050000}"/>
    <cellStyle name="SAPBEXHLevel2X 2 6" xfId="1364" xr:uid="{00000000-0005-0000-0000-0000EA050000}"/>
    <cellStyle name="SAPBEXHLevel2X 2 7" xfId="1365" xr:uid="{00000000-0005-0000-0000-0000EB050000}"/>
    <cellStyle name="SAPBEXHLevel2X 3" xfId="1366" xr:uid="{00000000-0005-0000-0000-0000EC050000}"/>
    <cellStyle name="SAPBEXHLevel2X 4" xfId="1367" xr:uid="{00000000-0005-0000-0000-0000ED050000}"/>
    <cellStyle name="SAPBEXHLevel2X 5" xfId="1368" xr:uid="{00000000-0005-0000-0000-0000EE050000}"/>
    <cellStyle name="SAPBEXHLevel2X 6" xfId="1369" xr:uid="{00000000-0005-0000-0000-0000EF050000}"/>
    <cellStyle name="SAPBEXHLevel2X 7" xfId="1370" xr:uid="{00000000-0005-0000-0000-0000F0050000}"/>
    <cellStyle name="SAPBEXHLevel2X 8" xfId="1371" xr:uid="{00000000-0005-0000-0000-0000F1050000}"/>
    <cellStyle name="SAPBEXHLevel2X 9" xfId="1372" xr:uid="{00000000-0005-0000-0000-0000F2050000}"/>
    <cellStyle name="SAPBEXHLevel3" xfId="1373" xr:uid="{00000000-0005-0000-0000-0000F3050000}"/>
    <cellStyle name="SAPBEXHLevel3 10" xfId="1374" xr:uid="{00000000-0005-0000-0000-0000F4050000}"/>
    <cellStyle name="SAPBEXHLevel3 11" xfId="1375" xr:uid="{00000000-0005-0000-0000-0000F5050000}"/>
    <cellStyle name="SAPBEXHLevel3 12" xfId="1376" xr:uid="{00000000-0005-0000-0000-0000F6050000}"/>
    <cellStyle name="SAPBEXHLevel3 13" xfId="1377" xr:uid="{00000000-0005-0000-0000-0000F7050000}"/>
    <cellStyle name="SAPBEXHLevel3 2" xfId="1378" xr:uid="{00000000-0005-0000-0000-0000F8050000}"/>
    <cellStyle name="SAPBEXHLevel3 2 2" xfId="1379" xr:uid="{00000000-0005-0000-0000-0000F9050000}"/>
    <cellStyle name="SAPBEXHLevel3 2 3" xfId="1380" xr:uid="{00000000-0005-0000-0000-0000FA050000}"/>
    <cellStyle name="SAPBEXHLevel3 2 4" xfId="1381" xr:uid="{00000000-0005-0000-0000-0000FB050000}"/>
    <cellStyle name="SAPBEXHLevel3 2 5" xfId="1382" xr:uid="{00000000-0005-0000-0000-0000FC050000}"/>
    <cellStyle name="SAPBEXHLevel3 2 6" xfId="1383" xr:uid="{00000000-0005-0000-0000-0000FD050000}"/>
    <cellStyle name="SAPBEXHLevel3 2 7" xfId="1384" xr:uid="{00000000-0005-0000-0000-0000FE050000}"/>
    <cellStyle name="SAPBEXHLevel3 3" xfId="1385" xr:uid="{00000000-0005-0000-0000-0000FF050000}"/>
    <cellStyle name="SAPBEXHLevel3 4" xfId="1386" xr:uid="{00000000-0005-0000-0000-000000060000}"/>
    <cellStyle name="SAPBEXHLevel3 5" xfId="1387" xr:uid="{00000000-0005-0000-0000-000001060000}"/>
    <cellStyle name="SAPBEXHLevel3 6" xfId="1388" xr:uid="{00000000-0005-0000-0000-000002060000}"/>
    <cellStyle name="SAPBEXHLevel3 7" xfId="1389" xr:uid="{00000000-0005-0000-0000-000003060000}"/>
    <cellStyle name="SAPBEXHLevel3 8" xfId="1390" xr:uid="{00000000-0005-0000-0000-000004060000}"/>
    <cellStyle name="SAPBEXHLevel3 9" xfId="1391" xr:uid="{00000000-0005-0000-0000-000005060000}"/>
    <cellStyle name="SAPBEXHLevel3X" xfId="1392" xr:uid="{00000000-0005-0000-0000-000006060000}"/>
    <cellStyle name="SAPBEXHLevel3X 10" xfId="1393" xr:uid="{00000000-0005-0000-0000-000007060000}"/>
    <cellStyle name="SAPBEXHLevel3X 11" xfId="1394" xr:uid="{00000000-0005-0000-0000-000008060000}"/>
    <cellStyle name="SAPBEXHLevel3X 12" xfId="1395" xr:uid="{00000000-0005-0000-0000-000009060000}"/>
    <cellStyle name="SAPBEXHLevel3X 13" xfId="1396" xr:uid="{00000000-0005-0000-0000-00000A060000}"/>
    <cellStyle name="SAPBEXHLevel3X 2" xfId="1397" xr:uid="{00000000-0005-0000-0000-00000B060000}"/>
    <cellStyle name="SAPBEXHLevel3X 2 2" xfId="1398" xr:uid="{00000000-0005-0000-0000-00000C060000}"/>
    <cellStyle name="SAPBEXHLevel3X 2 3" xfId="1399" xr:uid="{00000000-0005-0000-0000-00000D060000}"/>
    <cellStyle name="SAPBEXHLevel3X 2 4" xfId="1400" xr:uid="{00000000-0005-0000-0000-00000E060000}"/>
    <cellStyle name="SAPBEXHLevel3X 2 5" xfId="1401" xr:uid="{00000000-0005-0000-0000-00000F060000}"/>
    <cellStyle name="SAPBEXHLevel3X 2 6" xfId="1402" xr:uid="{00000000-0005-0000-0000-000010060000}"/>
    <cellStyle name="SAPBEXHLevel3X 2 7" xfId="1403" xr:uid="{00000000-0005-0000-0000-000011060000}"/>
    <cellStyle name="SAPBEXHLevel3X 3" xfId="1404" xr:uid="{00000000-0005-0000-0000-000012060000}"/>
    <cellStyle name="SAPBEXHLevel3X 4" xfId="1405" xr:uid="{00000000-0005-0000-0000-000013060000}"/>
    <cellStyle name="SAPBEXHLevel3X 5" xfId="1406" xr:uid="{00000000-0005-0000-0000-000014060000}"/>
    <cellStyle name="SAPBEXHLevel3X 6" xfId="1407" xr:uid="{00000000-0005-0000-0000-000015060000}"/>
    <cellStyle name="SAPBEXHLevel3X 7" xfId="1408" xr:uid="{00000000-0005-0000-0000-000016060000}"/>
    <cellStyle name="SAPBEXHLevel3X 8" xfId="1409" xr:uid="{00000000-0005-0000-0000-000017060000}"/>
    <cellStyle name="SAPBEXHLevel3X 9" xfId="1410" xr:uid="{00000000-0005-0000-0000-000018060000}"/>
    <cellStyle name="SAPBEXinputData" xfId="1411" xr:uid="{00000000-0005-0000-0000-000019060000}"/>
    <cellStyle name="SAPBEXItemHeader" xfId="1412" xr:uid="{00000000-0005-0000-0000-00001A060000}"/>
    <cellStyle name="SAPBEXresData" xfId="1413" xr:uid="{00000000-0005-0000-0000-00001B060000}"/>
    <cellStyle name="SAPBEXresData 10" xfId="1414" xr:uid="{00000000-0005-0000-0000-00001C060000}"/>
    <cellStyle name="SAPBEXresData 11" xfId="1415" xr:uid="{00000000-0005-0000-0000-00001D060000}"/>
    <cellStyle name="SAPBEXresData 12" xfId="1416" xr:uid="{00000000-0005-0000-0000-00001E060000}"/>
    <cellStyle name="SAPBEXresData 13" xfId="1417" xr:uid="{00000000-0005-0000-0000-00001F060000}"/>
    <cellStyle name="SAPBEXresData 14" xfId="1418" xr:uid="{00000000-0005-0000-0000-000020060000}"/>
    <cellStyle name="SAPBEXresData 15" xfId="1419" xr:uid="{00000000-0005-0000-0000-000021060000}"/>
    <cellStyle name="SAPBEXresData 16" xfId="1420" xr:uid="{00000000-0005-0000-0000-000022060000}"/>
    <cellStyle name="SAPBEXresData 17" xfId="1421" xr:uid="{00000000-0005-0000-0000-000023060000}"/>
    <cellStyle name="SAPBEXresData 18" xfId="1422" xr:uid="{00000000-0005-0000-0000-000024060000}"/>
    <cellStyle name="SAPBEXresData 2" xfId="1423" xr:uid="{00000000-0005-0000-0000-000025060000}"/>
    <cellStyle name="SAPBEXresData 3" xfId="1424" xr:uid="{00000000-0005-0000-0000-000026060000}"/>
    <cellStyle name="SAPBEXresData 4" xfId="1425" xr:uid="{00000000-0005-0000-0000-000027060000}"/>
    <cellStyle name="SAPBEXresData 5" xfId="1426" xr:uid="{00000000-0005-0000-0000-000028060000}"/>
    <cellStyle name="SAPBEXresData 6" xfId="1427" xr:uid="{00000000-0005-0000-0000-000029060000}"/>
    <cellStyle name="SAPBEXresData 7" xfId="1428" xr:uid="{00000000-0005-0000-0000-00002A060000}"/>
    <cellStyle name="SAPBEXresData 8" xfId="1429" xr:uid="{00000000-0005-0000-0000-00002B060000}"/>
    <cellStyle name="SAPBEXresData 9" xfId="1430" xr:uid="{00000000-0005-0000-0000-00002C060000}"/>
    <cellStyle name="SAPBEXresDataEmph" xfId="1431" xr:uid="{00000000-0005-0000-0000-00002D060000}"/>
    <cellStyle name="SAPBEXresDataEmph 10" xfId="1432" xr:uid="{00000000-0005-0000-0000-00002E060000}"/>
    <cellStyle name="SAPBEXresDataEmph 11" xfId="1433" xr:uid="{00000000-0005-0000-0000-00002F060000}"/>
    <cellStyle name="SAPBEXresDataEmph 12" xfId="1434" xr:uid="{00000000-0005-0000-0000-000030060000}"/>
    <cellStyle name="SAPBEXresDataEmph 13" xfId="1435" xr:uid="{00000000-0005-0000-0000-000031060000}"/>
    <cellStyle name="SAPBEXresDataEmph 2" xfId="1436" xr:uid="{00000000-0005-0000-0000-000032060000}"/>
    <cellStyle name="SAPBEXresDataEmph 3" xfId="1437" xr:uid="{00000000-0005-0000-0000-000033060000}"/>
    <cellStyle name="SAPBEXresDataEmph 4" xfId="1438" xr:uid="{00000000-0005-0000-0000-000034060000}"/>
    <cellStyle name="SAPBEXresDataEmph 5" xfId="1439" xr:uid="{00000000-0005-0000-0000-000035060000}"/>
    <cellStyle name="SAPBEXresDataEmph 6" xfId="1440" xr:uid="{00000000-0005-0000-0000-000036060000}"/>
    <cellStyle name="SAPBEXresDataEmph 7" xfId="1441" xr:uid="{00000000-0005-0000-0000-000037060000}"/>
    <cellStyle name="SAPBEXresDataEmph 8" xfId="1442" xr:uid="{00000000-0005-0000-0000-000038060000}"/>
    <cellStyle name="SAPBEXresDataEmph 9" xfId="1443" xr:uid="{00000000-0005-0000-0000-000039060000}"/>
    <cellStyle name="SAPBEXresExc1" xfId="1444" xr:uid="{00000000-0005-0000-0000-00003A060000}"/>
    <cellStyle name="SAPBEXresExc1Emph" xfId="1445" xr:uid="{00000000-0005-0000-0000-00003B060000}"/>
    <cellStyle name="SAPBEXresExc2" xfId="1446" xr:uid="{00000000-0005-0000-0000-00003C060000}"/>
    <cellStyle name="SAPBEXresExc2Emph" xfId="1447" xr:uid="{00000000-0005-0000-0000-00003D060000}"/>
    <cellStyle name="SAPBEXresItem" xfId="1448" xr:uid="{00000000-0005-0000-0000-00003E060000}"/>
    <cellStyle name="SAPBEXresItem 10" xfId="1449" xr:uid="{00000000-0005-0000-0000-00003F060000}"/>
    <cellStyle name="SAPBEXresItem 11" xfId="1450" xr:uid="{00000000-0005-0000-0000-000040060000}"/>
    <cellStyle name="SAPBEXresItem 12" xfId="1451" xr:uid="{00000000-0005-0000-0000-000041060000}"/>
    <cellStyle name="SAPBEXresItem 13" xfId="1452" xr:uid="{00000000-0005-0000-0000-000042060000}"/>
    <cellStyle name="SAPBEXresItem 14" xfId="1453" xr:uid="{00000000-0005-0000-0000-000043060000}"/>
    <cellStyle name="SAPBEXresItem 15" xfId="1454" xr:uid="{00000000-0005-0000-0000-000044060000}"/>
    <cellStyle name="SAPBEXresItem 16" xfId="1455" xr:uid="{00000000-0005-0000-0000-000045060000}"/>
    <cellStyle name="SAPBEXresItem 17" xfId="1456" xr:uid="{00000000-0005-0000-0000-000046060000}"/>
    <cellStyle name="SAPBEXresItem 18" xfId="1457" xr:uid="{00000000-0005-0000-0000-000047060000}"/>
    <cellStyle name="SAPBEXresItem 2" xfId="1458" xr:uid="{00000000-0005-0000-0000-000048060000}"/>
    <cellStyle name="SAPBEXresItem 3" xfId="1459" xr:uid="{00000000-0005-0000-0000-000049060000}"/>
    <cellStyle name="SAPBEXresItem 4" xfId="1460" xr:uid="{00000000-0005-0000-0000-00004A060000}"/>
    <cellStyle name="SAPBEXresItem 5" xfId="1461" xr:uid="{00000000-0005-0000-0000-00004B060000}"/>
    <cellStyle name="SAPBEXresItem 6" xfId="1462" xr:uid="{00000000-0005-0000-0000-00004C060000}"/>
    <cellStyle name="SAPBEXresItem 7" xfId="1463" xr:uid="{00000000-0005-0000-0000-00004D060000}"/>
    <cellStyle name="SAPBEXresItem 8" xfId="1464" xr:uid="{00000000-0005-0000-0000-00004E060000}"/>
    <cellStyle name="SAPBEXresItem 9" xfId="1465" xr:uid="{00000000-0005-0000-0000-00004F060000}"/>
    <cellStyle name="SAPBEXresItemX" xfId="1466" xr:uid="{00000000-0005-0000-0000-000050060000}"/>
    <cellStyle name="SAPBEXresItemX 10" xfId="1467" xr:uid="{00000000-0005-0000-0000-000051060000}"/>
    <cellStyle name="SAPBEXresItemX 11" xfId="1468" xr:uid="{00000000-0005-0000-0000-000052060000}"/>
    <cellStyle name="SAPBEXresItemX 12" xfId="1469" xr:uid="{00000000-0005-0000-0000-000053060000}"/>
    <cellStyle name="SAPBEXresItemX 13" xfId="1470" xr:uid="{00000000-0005-0000-0000-000054060000}"/>
    <cellStyle name="SAPBEXresItemX 14" xfId="1471" xr:uid="{00000000-0005-0000-0000-000055060000}"/>
    <cellStyle name="SAPBEXresItemX 15" xfId="1472" xr:uid="{00000000-0005-0000-0000-000056060000}"/>
    <cellStyle name="SAPBEXresItemX 16" xfId="1473" xr:uid="{00000000-0005-0000-0000-000057060000}"/>
    <cellStyle name="SAPBEXresItemX 17" xfId="1474" xr:uid="{00000000-0005-0000-0000-000058060000}"/>
    <cellStyle name="SAPBEXresItemX 18" xfId="1475" xr:uid="{00000000-0005-0000-0000-000059060000}"/>
    <cellStyle name="SAPBEXresItemX 2" xfId="1476" xr:uid="{00000000-0005-0000-0000-00005A060000}"/>
    <cellStyle name="SAPBEXresItemX 3" xfId="1477" xr:uid="{00000000-0005-0000-0000-00005B060000}"/>
    <cellStyle name="SAPBEXresItemX 4" xfId="1478" xr:uid="{00000000-0005-0000-0000-00005C060000}"/>
    <cellStyle name="SAPBEXresItemX 5" xfId="1479" xr:uid="{00000000-0005-0000-0000-00005D060000}"/>
    <cellStyle name="SAPBEXresItemX 6" xfId="1480" xr:uid="{00000000-0005-0000-0000-00005E060000}"/>
    <cellStyle name="SAPBEXresItemX 7" xfId="1481" xr:uid="{00000000-0005-0000-0000-00005F060000}"/>
    <cellStyle name="SAPBEXresItemX 8" xfId="1482" xr:uid="{00000000-0005-0000-0000-000060060000}"/>
    <cellStyle name="SAPBEXresItemX 9" xfId="1483" xr:uid="{00000000-0005-0000-0000-000061060000}"/>
    <cellStyle name="SAPBEXstdData" xfId="1484" xr:uid="{00000000-0005-0000-0000-000062060000}"/>
    <cellStyle name="SAPBEXstdData 10" xfId="1485" xr:uid="{00000000-0005-0000-0000-000063060000}"/>
    <cellStyle name="SAPBEXstdData 11" xfId="1486" xr:uid="{00000000-0005-0000-0000-000064060000}"/>
    <cellStyle name="SAPBEXstdData 12" xfId="1487" xr:uid="{00000000-0005-0000-0000-000065060000}"/>
    <cellStyle name="SAPBEXstdData 13" xfId="1488" xr:uid="{00000000-0005-0000-0000-000066060000}"/>
    <cellStyle name="SAPBEXstdData 14" xfId="1489" xr:uid="{00000000-0005-0000-0000-000067060000}"/>
    <cellStyle name="SAPBEXstdData 15" xfId="1490" xr:uid="{00000000-0005-0000-0000-000068060000}"/>
    <cellStyle name="SAPBEXstdData 16" xfId="1491" xr:uid="{00000000-0005-0000-0000-000069060000}"/>
    <cellStyle name="SAPBEXstdData 17" xfId="1492" xr:uid="{00000000-0005-0000-0000-00006A060000}"/>
    <cellStyle name="SAPBEXstdData 18" xfId="1493" xr:uid="{00000000-0005-0000-0000-00006B060000}"/>
    <cellStyle name="SAPBEXstdData 2" xfId="1494" xr:uid="{00000000-0005-0000-0000-00006C060000}"/>
    <cellStyle name="SAPBEXstdData 2 2" xfId="1495" xr:uid="{00000000-0005-0000-0000-00006D060000}"/>
    <cellStyle name="SAPBEXstdData 2 2 2" xfId="1496" xr:uid="{00000000-0005-0000-0000-00006E060000}"/>
    <cellStyle name="SAPBEXstdData 2 2 3" xfId="1497" xr:uid="{00000000-0005-0000-0000-00006F060000}"/>
    <cellStyle name="SAPBEXstdData 2 2 4" xfId="1498" xr:uid="{00000000-0005-0000-0000-000070060000}"/>
    <cellStyle name="SAPBEXstdData 2 2 5" xfId="1499" xr:uid="{00000000-0005-0000-0000-000071060000}"/>
    <cellStyle name="SAPBEXstdData 2 2 6" xfId="1500" xr:uid="{00000000-0005-0000-0000-000072060000}"/>
    <cellStyle name="SAPBEXstdData 2 2 7" xfId="1501" xr:uid="{00000000-0005-0000-0000-000073060000}"/>
    <cellStyle name="SAPBEXstdData 2 2 8" xfId="1502" xr:uid="{00000000-0005-0000-0000-000074060000}"/>
    <cellStyle name="SAPBEXstdData 2 3" xfId="1503" xr:uid="{00000000-0005-0000-0000-000075060000}"/>
    <cellStyle name="SAPBEXstdData 2 4" xfId="1504" xr:uid="{00000000-0005-0000-0000-000076060000}"/>
    <cellStyle name="SAPBEXstdData 2 5" xfId="1505" xr:uid="{00000000-0005-0000-0000-000077060000}"/>
    <cellStyle name="SAPBEXstdData 2 6" xfId="1506" xr:uid="{00000000-0005-0000-0000-000078060000}"/>
    <cellStyle name="SAPBEXstdData 2 7" xfId="1507" xr:uid="{00000000-0005-0000-0000-000079060000}"/>
    <cellStyle name="SAPBEXstdData 2 8" xfId="1508" xr:uid="{00000000-0005-0000-0000-00007A060000}"/>
    <cellStyle name="SAPBEXstdData 3" xfId="1509" xr:uid="{00000000-0005-0000-0000-00007B060000}"/>
    <cellStyle name="SAPBEXstdData 4" xfId="1510" xr:uid="{00000000-0005-0000-0000-00007C060000}"/>
    <cellStyle name="SAPBEXstdData 5" xfId="1511" xr:uid="{00000000-0005-0000-0000-00007D060000}"/>
    <cellStyle name="SAPBEXstdData 6" xfId="1512" xr:uid="{00000000-0005-0000-0000-00007E060000}"/>
    <cellStyle name="SAPBEXstdData 7" xfId="1513" xr:uid="{00000000-0005-0000-0000-00007F060000}"/>
    <cellStyle name="SAPBEXstdData 8" xfId="1514" xr:uid="{00000000-0005-0000-0000-000080060000}"/>
    <cellStyle name="SAPBEXstdData 9" xfId="1515" xr:uid="{00000000-0005-0000-0000-000081060000}"/>
    <cellStyle name="SAPBEXstdDataEmph" xfId="1516" xr:uid="{00000000-0005-0000-0000-000082060000}"/>
    <cellStyle name="SAPBEXstdDataEmph 10" xfId="1517" xr:uid="{00000000-0005-0000-0000-000083060000}"/>
    <cellStyle name="SAPBEXstdDataEmph 11" xfId="1518" xr:uid="{00000000-0005-0000-0000-000084060000}"/>
    <cellStyle name="SAPBEXstdDataEmph 12" xfId="1519" xr:uid="{00000000-0005-0000-0000-000085060000}"/>
    <cellStyle name="SAPBEXstdDataEmph 13" xfId="1520" xr:uid="{00000000-0005-0000-0000-000086060000}"/>
    <cellStyle name="SAPBEXstdDataEmph 2" xfId="1521" xr:uid="{00000000-0005-0000-0000-000087060000}"/>
    <cellStyle name="SAPBEXstdDataEmph 3" xfId="1522" xr:uid="{00000000-0005-0000-0000-000088060000}"/>
    <cellStyle name="SAPBEXstdDataEmph 4" xfId="1523" xr:uid="{00000000-0005-0000-0000-000089060000}"/>
    <cellStyle name="SAPBEXstdDataEmph 5" xfId="1524" xr:uid="{00000000-0005-0000-0000-00008A060000}"/>
    <cellStyle name="SAPBEXstdDataEmph 6" xfId="1525" xr:uid="{00000000-0005-0000-0000-00008B060000}"/>
    <cellStyle name="SAPBEXstdDataEmph 7" xfId="1526" xr:uid="{00000000-0005-0000-0000-00008C060000}"/>
    <cellStyle name="SAPBEXstdDataEmph 8" xfId="1527" xr:uid="{00000000-0005-0000-0000-00008D060000}"/>
    <cellStyle name="SAPBEXstdDataEmph 9" xfId="1528" xr:uid="{00000000-0005-0000-0000-00008E060000}"/>
    <cellStyle name="SAPBEXstdExc1" xfId="1529" xr:uid="{00000000-0005-0000-0000-00008F060000}"/>
    <cellStyle name="SAPBEXstdExc1Emph" xfId="1530" xr:uid="{00000000-0005-0000-0000-000090060000}"/>
    <cellStyle name="SAPBEXstdExc2" xfId="1531" xr:uid="{00000000-0005-0000-0000-000091060000}"/>
    <cellStyle name="SAPBEXstdExc2Emph" xfId="1532" xr:uid="{00000000-0005-0000-0000-000092060000}"/>
    <cellStyle name="SAPBEXstdItem" xfId="1533" xr:uid="{00000000-0005-0000-0000-000093060000}"/>
    <cellStyle name="SAPBEXstdItem 10" xfId="1534" xr:uid="{00000000-0005-0000-0000-000094060000}"/>
    <cellStyle name="SAPBEXstdItem 11" xfId="1535" xr:uid="{00000000-0005-0000-0000-000095060000}"/>
    <cellStyle name="SAPBEXstdItem 12" xfId="1536" xr:uid="{00000000-0005-0000-0000-000096060000}"/>
    <cellStyle name="SAPBEXstdItem 13" xfId="1537" xr:uid="{00000000-0005-0000-0000-000097060000}"/>
    <cellStyle name="SAPBEXstdItem 14" xfId="1538" xr:uid="{00000000-0005-0000-0000-000098060000}"/>
    <cellStyle name="SAPBEXstdItem 15" xfId="1539" xr:uid="{00000000-0005-0000-0000-000099060000}"/>
    <cellStyle name="SAPBEXstdItem 16" xfId="1540" xr:uid="{00000000-0005-0000-0000-00009A060000}"/>
    <cellStyle name="SAPBEXstdItem 17" xfId="1541" xr:uid="{00000000-0005-0000-0000-00009B060000}"/>
    <cellStyle name="SAPBEXstdItem 18" xfId="1542" xr:uid="{00000000-0005-0000-0000-00009C060000}"/>
    <cellStyle name="SAPBEXstdItem 2" xfId="1543" xr:uid="{00000000-0005-0000-0000-00009D060000}"/>
    <cellStyle name="SAPBEXstdItem 2 2" xfId="1544" xr:uid="{00000000-0005-0000-0000-00009E060000}"/>
    <cellStyle name="SAPBEXstdItem 2 2 2" xfId="1545" xr:uid="{00000000-0005-0000-0000-00009F060000}"/>
    <cellStyle name="SAPBEXstdItem 2 2 3" xfId="1546" xr:uid="{00000000-0005-0000-0000-0000A0060000}"/>
    <cellStyle name="SAPBEXstdItem 2 2 4" xfId="1547" xr:uid="{00000000-0005-0000-0000-0000A1060000}"/>
    <cellStyle name="SAPBEXstdItem 2 2 5" xfId="1548" xr:uid="{00000000-0005-0000-0000-0000A2060000}"/>
    <cellStyle name="SAPBEXstdItem 2 2 6" xfId="1549" xr:uid="{00000000-0005-0000-0000-0000A3060000}"/>
    <cellStyle name="SAPBEXstdItem 2 2 7" xfId="1550" xr:uid="{00000000-0005-0000-0000-0000A4060000}"/>
    <cellStyle name="SAPBEXstdItem 2 2 8" xfId="1551" xr:uid="{00000000-0005-0000-0000-0000A5060000}"/>
    <cellStyle name="SAPBEXstdItem 2 3" xfId="1552" xr:uid="{00000000-0005-0000-0000-0000A6060000}"/>
    <cellStyle name="SAPBEXstdItem 2 4" xfId="1553" xr:uid="{00000000-0005-0000-0000-0000A7060000}"/>
    <cellStyle name="SAPBEXstdItem 2 5" xfId="1554" xr:uid="{00000000-0005-0000-0000-0000A8060000}"/>
    <cellStyle name="SAPBEXstdItem 2 6" xfId="1555" xr:uid="{00000000-0005-0000-0000-0000A9060000}"/>
    <cellStyle name="SAPBEXstdItem 2 7" xfId="1556" xr:uid="{00000000-0005-0000-0000-0000AA060000}"/>
    <cellStyle name="SAPBEXstdItem 2 8" xfId="1557" xr:uid="{00000000-0005-0000-0000-0000AB060000}"/>
    <cellStyle name="SAPBEXstdItem 3" xfId="1558" xr:uid="{00000000-0005-0000-0000-0000AC060000}"/>
    <cellStyle name="SAPBEXstdItem 4" xfId="1559" xr:uid="{00000000-0005-0000-0000-0000AD060000}"/>
    <cellStyle name="SAPBEXstdItem 5" xfId="1560" xr:uid="{00000000-0005-0000-0000-0000AE060000}"/>
    <cellStyle name="SAPBEXstdItem 6" xfId="1561" xr:uid="{00000000-0005-0000-0000-0000AF060000}"/>
    <cellStyle name="SAPBEXstdItem 7" xfId="1562" xr:uid="{00000000-0005-0000-0000-0000B0060000}"/>
    <cellStyle name="SAPBEXstdItem 8" xfId="1563" xr:uid="{00000000-0005-0000-0000-0000B1060000}"/>
    <cellStyle name="SAPBEXstdItem 9" xfId="1564" xr:uid="{00000000-0005-0000-0000-0000B2060000}"/>
    <cellStyle name="SAPBEXstdItemHeader" xfId="1565" xr:uid="{00000000-0005-0000-0000-0000B3060000}"/>
    <cellStyle name="SAPBEXstdItemHeader 2" xfId="1566" xr:uid="{00000000-0005-0000-0000-0000B4060000}"/>
    <cellStyle name="SAPBEXstdItemLeft" xfId="1567" xr:uid="{00000000-0005-0000-0000-0000B5060000}"/>
    <cellStyle name="SAPBEXstdItemLeft 2" xfId="1568" xr:uid="{00000000-0005-0000-0000-0000B6060000}"/>
    <cellStyle name="SAPBEXstdItemLeftChart" xfId="1569" xr:uid="{00000000-0005-0000-0000-0000B7060000}"/>
    <cellStyle name="SAPBEXstdItemLeftChart 2" xfId="1570" xr:uid="{00000000-0005-0000-0000-0000B8060000}"/>
    <cellStyle name="SAPBEXstdItemX" xfId="1571" xr:uid="{00000000-0005-0000-0000-0000B9060000}"/>
    <cellStyle name="SAPBEXstdItemX 10" xfId="1572" xr:uid="{00000000-0005-0000-0000-0000BA060000}"/>
    <cellStyle name="SAPBEXstdItemX 11" xfId="1573" xr:uid="{00000000-0005-0000-0000-0000BB060000}"/>
    <cellStyle name="SAPBEXstdItemX 12" xfId="1574" xr:uid="{00000000-0005-0000-0000-0000BC060000}"/>
    <cellStyle name="SAPBEXstdItemX 13" xfId="1575" xr:uid="{00000000-0005-0000-0000-0000BD060000}"/>
    <cellStyle name="SAPBEXstdItemX 14" xfId="1576" xr:uid="{00000000-0005-0000-0000-0000BE060000}"/>
    <cellStyle name="SAPBEXstdItemX 15" xfId="1577" xr:uid="{00000000-0005-0000-0000-0000BF060000}"/>
    <cellStyle name="SAPBEXstdItemX 16" xfId="1578" xr:uid="{00000000-0005-0000-0000-0000C0060000}"/>
    <cellStyle name="SAPBEXstdItemX 17" xfId="1579" xr:uid="{00000000-0005-0000-0000-0000C1060000}"/>
    <cellStyle name="SAPBEXstdItemX 18" xfId="1580" xr:uid="{00000000-0005-0000-0000-0000C2060000}"/>
    <cellStyle name="SAPBEXstdItemX 2" xfId="1581" xr:uid="{00000000-0005-0000-0000-0000C3060000}"/>
    <cellStyle name="SAPBEXstdItemX 3" xfId="1582" xr:uid="{00000000-0005-0000-0000-0000C4060000}"/>
    <cellStyle name="SAPBEXstdItemX 4" xfId="1583" xr:uid="{00000000-0005-0000-0000-0000C5060000}"/>
    <cellStyle name="SAPBEXstdItemX 5" xfId="1584" xr:uid="{00000000-0005-0000-0000-0000C6060000}"/>
    <cellStyle name="SAPBEXstdItemX 6" xfId="1585" xr:uid="{00000000-0005-0000-0000-0000C7060000}"/>
    <cellStyle name="SAPBEXstdItemX 7" xfId="1586" xr:uid="{00000000-0005-0000-0000-0000C8060000}"/>
    <cellStyle name="SAPBEXstdItemX 8" xfId="1587" xr:uid="{00000000-0005-0000-0000-0000C9060000}"/>
    <cellStyle name="SAPBEXstdItemX 9" xfId="1588" xr:uid="{00000000-0005-0000-0000-0000CA060000}"/>
    <cellStyle name="SAPBEXsubData" xfId="1589" xr:uid="{00000000-0005-0000-0000-0000CB060000}"/>
    <cellStyle name="SAPBEXsubData 2" xfId="1590" xr:uid="{00000000-0005-0000-0000-0000CC060000}"/>
    <cellStyle name="SAPBEXsubDataEmph" xfId="1591" xr:uid="{00000000-0005-0000-0000-0000CD060000}"/>
    <cellStyle name="SAPBEXsubExc1" xfId="1592" xr:uid="{00000000-0005-0000-0000-0000CE060000}"/>
    <cellStyle name="SAPBEXsubExc1Emph" xfId="1593" xr:uid="{00000000-0005-0000-0000-0000CF060000}"/>
    <cellStyle name="SAPBEXsubExc2" xfId="1594" xr:uid="{00000000-0005-0000-0000-0000D0060000}"/>
    <cellStyle name="SAPBEXsubExc2Emph" xfId="1595" xr:uid="{00000000-0005-0000-0000-0000D1060000}"/>
    <cellStyle name="SAPBEXsubItem" xfId="1596" xr:uid="{00000000-0005-0000-0000-0000D2060000}"/>
    <cellStyle name="SAPBEXsubItem 2" xfId="1597" xr:uid="{00000000-0005-0000-0000-0000D3060000}"/>
    <cellStyle name="SAPBEXtitle" xfId="1598" xr:uid="{00000000-0005-0000-0000-0000D4060000}"/>
    <cellStyle name="SAPBEXtitle 10" xfId="1599" xr:uid="{00000000-0005-0000-0000-0000D5060000}"/>
    <cellStyle name="SAPBEXtitle 11" xfId="1600" xr:uid="{00000000-0005-0000-0000-0000D6060000}"/>
    <cellStyle name="SAPBEXtitle 12" xfId="1601" xr:uid="{00000000-0005-0000-0000-0000D7060000}"/>
    <cellStyle name="SAPBEXtitle 13" xfId="1602" xr:uid="{00000000-0005-0000-0000-0000D8060000}"/>
    <cellStyle name="SAPBEXtitle 2" xfId="1603" xr:uid="{00000000-0005-0000-0000-0000D9060000}"/>
    <cellStyle name="SAPBEXtitle 3" xfId="1604" xr:uid="{00000000-0005-0000-0000-0000DA060000}"/>
    <cellStyle name="SAPBEXtitle 4" xfId="1605" xr:uid="{00000000-0005-0000-0000-0000DB060000}"/>
    <cellStyle name="SAPBEXtitle 5" xfId="1606" xr:uid="{00000000-0005-0000-0000-0000DC060000}"/>
    <cellStyle name="SAPBEXtitle 6" xfId="1607" xr:uid="{00000000-0005-0000-0000-0000DD060000}"/>
    <cellStyle name="SAPBEXtitle 7" xfId="1608" xr:uid="{00000000-0005-0000-0000-0000DE060000}"/>
    <cellStyle name="SAPBEXtitle 8" xfId="1609" xr:uid="{00000000-0005-0000-0000-0000DF060000}"/>
    <cellStyle name="SAPBEXtitle 9" xfId="1610" xr:uid="{00000000-0005-0000-0000-0000E0060000}"/>
    <cellStyle name="SAPBEXunassignedItem" xfId="1611" xr:uid="{00000000-0005-0000-0000-0000E1060000}"/>
    <cellStyle name="SAPBEXundefined" xfId="1612" xr:uid="{00000000-0005-0000-0000-0000E2060000}"/>
    <cellStyle name="SAPBEXundefined 10" xfId="1613" xr:uid="{00000000-0005-0000-0000-0000E3060000}"/>
    <cellStyle name="SAPBEXundefined 11" xfId="1614" xr:uid="{00000000-0005-0000-0000-0000E4060000}"/>
    <cellStyle name="SAPBEXundefined 12" xfId="1615" xr:uid="{00000000-0005-0000-0000-0000E5060000}"/>
    <cellStyle name="SAPBEXundefined 13" xfId="1616" xr:uid="{00000000-0005-0000-0000-0000E6060000}"/>
    <cellStyle name="SAPBEXundefined 2" xfId="1617" xr:uid="{00000000-0005-0000-0000-0000E7060000}"/>
    <cellStyle name="SAPBEXundefined 3" xfId="1618" xr:uid="{00000000-0005-0000-0000-0000E8060000}"/>
    <cellStyle name="SAPBEXundefined 4" xfId="1619" xr:uid="{00000000-0005-0000-0000-0000E9060000}"/>
    <cellStyle name="SAPBEXundefined 5" xfId="1620" xr:uid="{00000000-0005-0000-0000-0000EA060000}"/>
    <cellStyle name="SAPBEXundefined 6" xfId="1621" xr:uid="{00000000-0005-0000-0000-0000EB060000}"/>
    <cellStyle name="SAPBEXundefined 7" xfId="1622" xr:uid="{00000000-0005-0000-0000-0000EC060000}"/>
    <cellStyle name="SAPBEXundefined 8" xfId="1623" xr:uid="{00000000-0005-0000-0000-0000ED060000}"/>
    <cellStyle name="SAPBEXundefined 9" xfId="1624" xr:uid="{00000000-0005-0000-0000-0000EE060000}"/>
    <cellStyle name="Sep. milhar [0]" xfId="1625" xr:uid="{00000000-0005-0000-0000-0000EF060000}"/>
    <cellStyle name="Separador de m" xfId="1626" xr:uid="{00000000-0005-0000-0000-0000F0060000}"/>
    <cellStyle name="Separador de milhares 10 2" xfId="1627" xr:uid="{00000000-0005-0000-0000-0000F1060000}"/>
    <cellStyle name="Separador de milhares 10 2 2" xfId="2044" xr:uid="{00000000-0005-0000-0000-0000F2060000}"/>
    <cellStyle name="Separador de milhares 12" xfId="1628" xr:uid="{00000000-0005-0000-0000-0000F3060000}"/>
    <cellStyle name="Separador de milhares 12 2" xfId="2045" xr:uid="{00000000-0005-0000-0000-0000F4060000}"/>
    <cellStyle name="Separador de milhares 2" xfId="76" xr:uid="{00000000-0005-0000-0000-0000F5060000}"/>
    <cellStyle name="Separador de milhares 2 10" xfId="1629" xr:uid="{00000000-0005-0000-0000-0000F6060000}"/>
    <cellStyle name="Separador de milhares 2 10 2" xfId="2046" xr:uid="{00000000-0005-0000-0000-0000F7060000}"/>
    <cellStyle name="Separador de milhares 2 11" xfId="1630" xr:uid="{00000000-0005-0000-0000-0000F8060000}"/>
    <cellStyle name="Separador de milhares 2 11 2" xfId="2047" xr:uid="{00000000-0005-0000-0000-0000F9060000}"/>
    <cellStyle name="Separador de milhares 2 12" xfId="1631" xr:uid="{00000000-0005-0000-0000-0000FA060000}"/>
    <cellStyle name="Separador de milhares 2 12 2" xfId="2048" xr:uid="{00000000-0005-0000-0000-0000FB060000}"/>
    <cellStyle name="Separador de milhares 2 13" xfId="1632" xr:uid="{00000000-0005-0000-0000-0000FC060000}"/>
    <cellStyle name="Separador de milhares 2 13 2" xfId="2049" xr:uid="{00000000-0005-0000-0000-0000FD060000}"/>
    <cellStyle name="Separador de milhares 2 14" xfId="1633" xr:uid="{00000000-0005-0000-0000-0000FE060000}"/>
    <cellStyle name="Separador de milhares 2 14 2" xfId="2050" xr:uid="{00000000-0005-0000-0000-0000FF060000}"/>
    <cellStyle name="Separador de milhares 2 15" xfId="1634" xr:uid="{00000000-0005-0000-0000-000000070000}"/>
    <cellStyle name="Separador de milhares 2 15 2" xfId="2051" xr:uid="{00000000-0005-0000-0000-000001070000}"/>
    <cellStyle name="Separador de milhares 2 16" xfId="1635" xr:uid="{00000000-0005-0000-0000-000002070000}"/>
    <cellStyle name="Separador de milhares 2 16 2" xfId="2052" xr:uid="{00000000-0005-0000-0000-000003070000}"/>
    <cellStyle name="Separador de milhares 2 17" xfId="1636" xr:uid="{00000000-0005-0000-0000-000004070000}"/>
    <cellStyle name="Separador de milhares 2 17 2" xfId="2053" xr:uid="{00000000-0005-0000-0000-000005070000}"/>
    <cellStyle name="Separador de milhares 2 18" xfId="1637" xr:uid="{00000000-0005-0000-0000-000006070000}"/>
    <cellStyle name="Separador de milhares 2 18 2" xfId="2054" xr:uid="{00000000-0005-0000-0000-000007070000}"/>
    <cellStyle name="Separador de milhares 2 19" xfId="1638" xr:uid="{00000000-0005-0000-0000-000008070000}"/>
    <cellStyle name="Separador de milhares 2 19 2" xfId="2055" xr:uid="{00000000-0005-0000-0000-000009070000}"/>
    <cellStyle name="Separador de milhares 2 2" xfId="1639" xr:uid="{00000000-0005-0000-0000-00000A070000}"/>
    <cellStyle name="Separador de milhares 2 2 2" xfId="2056" xr:uid="{00000000-0005-0000-0000-00000B070000}"/>
    <cellStyle name="Separador de milhares 2 20" xfId="1980" xr:uid="{00000000-0005-0000-0000-00000C070000}"/>
    <cellStyle name="Separador de milhares 2 20 2" xfId="2104" xr:uid="{00000000-0005-0000-0000-00000D070000}"/>
    <cellStyle name="Separador de milhares 2 21" xfId="1895" xr:uid="{00000000-0005-0000-0000-00000E070000}"/>
    <cellStyle name="Separador de milhares 2 21 2" xfId="2101" xr:uid="{00000000-0005-0000-0000-00000F070000}"/>
    <cellStyle name="Separador de milhares 2 22" xfId="2036" xr:uid="{00000000-0005-0000-0000-000010070000}"/>
    <cellStyle name="Separador de milhares 2 3" xfId="1640" xr:uid="{00000000-0005-0000-0000-000011070000}"/>
    <cellStyle name="Separador de milhares 2 3 2" xfId="2057" xr:uid="{00000000-0005-0000-0000-000012070000}"/>
    <cellStyle name="Separador de milhares 2 4" xfId="1641" xr:uid="{00000000-0005-0000-0000-000013070000}"/>
    <cellStyle name="Separador de milhares 2 4 2" xfId="2058" xr:uid="{00000000-0005-0000-0000-000014070000}"/>
    <cellStyle name="Separador de milhares 2 5" xfId="1642" xr:uid="{00000000-0005-0000-0000-000015070000}"/>
    <cellStyle name="Separador de milhares 2 5 2" xfId="2059" xr:uid="{00000000-0005-0000-0000-000016070000}"/>
    <cellStyle name="Separador de milhares 2 6" xfId="1643" xr:uid="{00000000-0005-0000-0000-000017070000}"/>
    <cellStyle name="Separador de milhares 2 6 2" xfId="2060" xr:uid="{00000000-0005-0000-0000-000018070000}"/>
    <cellStyle name="Separador de milhares 2 7" xfId="1644" xr:uid="{00000000-0005-0000-0000-000019070000}"/>
    <cellStyle name="Separador de milhares 2 7 2" xfId="2061" xr:uid="{00000000-0005-0000-0000-00001A070000}"/>
    <cellStyle name="Separador de milhares 2 8" xfId="1645" xr:uid="{00000000-0005-0000-0000-00001B070000}"/>
    <cellStyle name="Separador de milhares 2 8 2" xfId="2062" xr:uid="{00000000-0005-0000-0000-00001C070000}"/>
    <cellStyle name="Separador de milhares 2 9" xfId="1646" xr:uid="{00000000-0005-0000-0000-00001D070000}"/>
    <cellStyle name="Separador de milhares 2 9 2" xfId="2063" xr:uid="{00000000-0005-0000-0000-00001E070000}"/>
    <cellStyle name="Separador de milhares 3 10" xfId="1647" xr:uid="{00000000-0005-0000-0000-00001F070000}"/>
    <cellStyle name="Separador de milhares 3 10 2" xfId="2064" xr:uid="{00000000-0005-0000-0000-000020070000}"/>
    <cellStyle name="Separador de milhares 3 11" xfId="1648" xr:uid="{00000000-0005-0000-0000-000021070000}"/>
    <cellStyle name="Separador de milhares 3 11 2" xfId="2065" xr:uid="{00000000-0005-0000-0000-000022070000}"/>
    <cellStyle name="Separador de milhares 3 12" xfId="1649" xr:uid="{00000000-0005-0000-0000-000023070000}"/>
    <cellStyle name="Separador de milhares 3 12 2" xfId="2066" xr:uid="{00000000-0005-0000-0000-000024070000}"/>
    <cellStyle name="Separador de milhares 3 2" xfId="1650" xr:uid="{00000000-0005-0000-0000-000025070000}"/>
    <cellStyle name="Separador de milhares 3 2 2" xfId="2067" xr:uid="{00000000-0005-0000-0000-000026070000}"/>
    <cellStyle name="Separador de milhares 3 3" xfId="1651" xr:uid="{00000000-0005-0000-0000-000027070000}"/>
    <cellStyle name="Separador de milhares 3 3 2" xfId="2068" xr:uid="{00000000-0005-0000-0000-000028070000}"/>
    <cellStyle name="Separador de milhares 3 4" xfId="1652" xr:uid="{00000000-0005-0000-0000-000029070000}"/>
    <cellStyle name="Separador de milhares 3 4 2" xfId="2069" xr:uid="{00000000-0005-0000-0000-00002A070000}"/>
    <cellStyle name="Separador de milhares 3 5" xfId="1653" xr:uid="{00000000-0005-0000-0000-00002B070000}"/>
    <cellStyle name="Separador de milhares 3 5 2" xfId="2070" xr:uid="{00000000-0005-0000-0000-00002C070000}"/>
    <cellStyle name="Separador de milhares 3 6" xfId="1654" xr:uid="{00000000-0005-0000-0000-00002D070000}"/>
    <cellStyle name="Separador de milhares 3 6 2" xfId="2071" xr:uid="{00000000-0005-0000-0000-00002E070000}"/>
    <cellStyle name="Separador de milhares 3 7" xfId="1655" xr:uid="{00000000-0005-0000-0000-00002F070000}"/>
    <cellStyle name="Separador de milhares 3 7 2" xfId="2072" xr:uid="{00000000-0005-0000-0000-000030070000}"/>
    <cellStyle name="Separador de milhares 3 8" xfId="1656" xr:uid="{00000000-0005-0000-0000-000031070000}"/>
    <cellStyle name="Separador de milhares 3 8 2" xfId="2073" xr:uid="{00000000-0005-0000-0000-000032070000}"/>
    <cellStyle name="Separador de milhares 3 9" xfId="1657" xr:uid="{00000000-0005-0000-0000-000033070000}"/>
    <cellStyle name="Separador de milhares 3 9 2" xfId="2074" xr:uid="{00000000-0005-0000-0000-000034070000}"/>
    <cellStyle name="Separador de milhares 4" xfId="1658" xr:uid="{00000000-0005-0000-0000-000035070000}"/>
    <cellStyle name="Separador de milhares 4 2" xfId="1659" xr:uid="{00000000-0005-0000-0000-000036070000}"/>
    <cellStyle name="Separador de milhares 4 2 2" xfId="2076" xr:uid="{00000000-0005-0000-0000-000037070000}"/>
    <cellStyle name="Separador de milhares 4 3" xfId="1660" xr:uid="{00000000-0005-0000-0000-000038070000}"/>
    <cellStyle name="Separador de milhares 4 3 2" xfId="2077" xr:uid="{00000000-0005-0000-0000-000039070000}"/>
    <cellStyle name="Separador de milhares 4 4" xfId="1661" xr:uid="{00000000-0005-0000-0000-00003A070000}"/>
    <cellStyle name="Separador de milhares 4 4 2" xfId="2078" xr:uid="{00000000-0005-0000-0000-00003B070000}"/>
    <cellStyle name="Separador de milhares 4 5" xfId="1662" xr:uid="{00000000-0005-0000-0000-00003C070000}"/>
    <cellStyle name="Separador de milhares 4 5 2" xfId="2079" xr:uid="{00000000-0005-0000-0000-00003D070000}"/>
    <cellStyle name="Separador de milhares 4 6" xfId="1663" xr:uid="{00000000-0005-0000-0000-00003E070000}"/>
    <cellStyle name="Separador de milhares 4 6 2" xfId="2080" xr:uid="{00000000-0005-0000-0000-00003F070000}"/>
    <cellStyle name="Separador de milhares 4 7" xfId="2075" xr:uid="{00000000-0005-0000-0000-000040070000}"/>
    <cellStyle name="Separador de milhares 5" xfId="1664" xr:uid="{00000000-0005-0000-0000-000041070000}"/>
    <cellStyle name="Separador de milhares 5 2" xfId="1665" xr:uid="{00000000-0005-0000-0000-000042070000}"/>
    <cellStyle name="Separador de milhares 5 2 2" xfId="2082" xr:uid="{00000000-0005-0000-0000-000043070000}"/>
    <cellStyle name="Separador de milhares 5 3" xfId="1666" xr:uid="{00000000-0005-0000-0000-000044070000}"/>
    <cellStyle name="Separador de milhares 5 3 2" xfId="2083" xr:uid="{00000000-0005-0000-0000-000045070000}"/>
    <cellStyle name="Separador de milhares 5 4" xfId="1667" xr:uid="{00000000-0005-0000-0000-000046070000}"/>
    <cellStyle name="Separador de milhares 5 4 2" xfId="2084" xr:uid="{00000000-0005-0000-0000-000047070000}"/>
    <cellStyle name="Separador de milhares 5 5" xfId="1668" xr:uid="{00000000-0005-0000-0000-000048070000}"/>
    <cellStyle name="Separador de milhares 5 5 2" xfId="2085" xr:uid="{00000000-0005-0000-0000-000049070000}"/>
    <cellStyle name="Separador de milhares 5 6" xfId="1669" xr:uid="{00000000-0005-0000-0000-00004A070000}"/>
    <cellStyle name="Separador de milhares 5 6 2" xfId="2086" xr:uid="{00000000-0005-0000-0000-00004B070000}"/>
    <cellStyle name="Separador de milhares 5 7" xfId="2081" xr:uid="{00000000-0005-0000-0000-00004C070000}"/>
    <cellStyle name="Separador de milhares 6" xfId="1670" xr:uid="{00000000-0005-0000-0000-00004D070000}"/>
    <cellStyle name="Separador de milhares 6 2" xfId="1671" xr:uid="{00000000-0005-0000-0000-00004E070000}"/>
    <cellStyle name="Separador de milhares 6 2 2" xfId="2088" xr:uid="{00000000-0005-0000-0000-00004F070000}"/>
    <cellStyle name="Separador de milhares 6 3" xfId="1672" xr:uid="{00000000-0005-0000-0000-000050070000}"/>
    <cellStyle name="Separador de milhares 6 3 2" xfId="2089" xr:uid="{00000000-0005-0000-0000-000051070000}"/>
    <cellStyle name="Separador de milhares 6 4" xfId="1673" xr:uid="{00000000-0005-0000-0000-000052070000}"/>
    <cellStyle name="Separador de milhares 6 4 2" xfId="2090" xr:uid="{00000000-0005-0000-0000-000053070000}"/>
    <cellStyle name="Separador de milhares 6 5" xfId="1674" xr:uid="{00000000-0005-0000-0000-000054070000}"/>
    <cellStyle name="Separador de milhares 6 5 2" xfId="2091" xr:uid="{00000000-0005-0000-0000-000055070000}"/>
    <cellStyle name="Separador de milhares 6 6" xfId="1675" xr:uid="{00000000-0005-0000-0000-000056070000}"/>
    <cellStyle name="Separador de milhares 6 6 2" xfId="2092" xr:uid="{00000000-0005-0000-0000-000057070000}"/>
    <cellStyle name="Separador de milhares 6 7" xfId="2087" xr:uid="{00000000-0005-0000-0000-000058070000}"/>
    <cellStyle name="Separador de milhares 7" xfId="1676" xr:uid="{00000000-0005-0000-0000-000059070000}"/>
    <cellStyle name="Separador de milhares 7 2" xfId="1677" xr:uid="{00000000-0005-0000-0000-00005A070000}"/>
    <cellStyle name="Separador de milhares 7 2 2" xfId="2094" xr:uid="{00000000-0005-0000-0000-00005B070000}"/>
    <cellStyle name="Separador de milhares 7 3" xfId="1678" xr:uid="{00000000-0005-0000-0000-00005C070000}"/>
    <cellStyle name="Separador de milhares 7 3 2" xfId="2095" xr:uid="{00000000-0005-0000-0000-00005D070000}"/>
    <cellStyle name="Separador de milhares 7 4" xfId="1679" xr:uid="{00000000-0005-0000-0000-00005E070000}"/>
    <cellStyle name="Separador de milhares 7 4 2" xfId="2096" xr:uid="{00000000-0005-0000-0000-00005F070000}"/>
    <cellStyle name="Separador de milhares 7 5" xfId="1680" xr:uid="{00000000-0005-0000-0000-000060070000}"/>
    <cellStyle name="Separador de milhares 7 5 2" xfId="2097" xr:uid="{00000000-0005-0000-0000-000061070000}"/>
    <cellStyle name="Separador de milhares 7 6" xfId="1681" xr:uid="{00000000-0005-0000-0000-000062070000}"/>
    <cellStyle name="Separador de milhares 7 6 2" xfId="2098" xr:uid="{00000000-0005-0000-0000-000063070000}"/>
    <cellStyle name="Separador de milhares 7 7" xfId="2093" xr:uid="{00000000-0005-0000-0000-000064070000}"/>
    <cellStyle name="Separador de milhares 8 2" xfId="1682" xr:uid="{00000000-0005-0000-0000-000065070000}"/>
    <cellStyle name="Separador de milhares 8 2 2" xfId="2099" xr:uid="{00000000-0005-0000-0000-000066070000}"/>
    <cellStyle name="Sheet Title" xfId="1683" xr:uid="{00000000-0005-0000-0000-000067070000}"/>
    <cellStyle name="ssubtitulo" xfId="1684" xr:uid="{00000000-0005-0000-0000-000068070000}"/>
    <cellStyle name="subtitulo" xfId="1685" xr:uid="{00000000-0005-0000-0000-000069070000}"/>
    <cellStyle name="Sub-Título" xfId="1686" xr:uid="{00000000-0005-0000-0000-00006A070000}"/>
    <cellStyle name="Texto de Aviso" xfId="17" builtinId="11" customBuiltin="1"/>
    <cellStyle name="Texto de Aviso 10" xfId="1687" xr:uid="{00000000-0005-0000-0000-00006C070000}"/>
    <cellStyle name="Texto de Aviso 11" xfId="1688" xr:uid="{00000000-0005-0000-0000-00006D070000}"/>
    <cellStyle name="Texto de Aviso 12" xfId="1689" xr:uid="{00000000-0005-0000-0000-00006E070000}"/>
    <cellStyle name="Texto de Aviso 2" xfId="1690" xr:uid="{00000000-0005-0000-0000-00006F070000}"/>
    <cellStyle name="Texto de Aviso 3" xfId="1691" xr:uid="{00000000-0005-0000-0000-000070070000}"/>
    <cellStyle name="Texto de Aviso 4" xfId="1692" xr:uid="{00000000-0005-0000-0000-000071070000}"/>
    <cellStyle name="Texto de Aviso 5" xfId="1693" xr:uid="{00000000-0005-0000-0000-000072070000}"/>
    <cellStyle name="Texto de Aviso 6" xfId="1694" xr:uid="{00000000-0005-0000-0000-000073070000}"/>
    <cellStyle name="Texto de Aviso 7" xfId="1695" xr:uid="{00000000-0005-0000-0000-000074070000}"/>
    <cellStyle name="Texto de Aviso 8" xfId="1696" xr:uid="{00000000-0005-0000-0000-000075070000}"/>
    <cellStyle name="Texto de Aviso 9" xfId="1697" xr:uid="{00000000-0005-0000-0000-000076070000}"/>
    <cellStyle name="Texto Explicativo" xfId="18" builtinId="53" customBuiltin="1"/>
    <cellStyle name="Texto Explicativo 10" xfId="1698" xr:uid="{00000000-0005-0000-0000-000078070000}"/>
    <cellStyle name="Texto Explicativo 11" xfId="1699" xr:uid="{00000000-0005-0000-0000-000079070000}"/>
    <cellStyle name="Texto Explicativo 12" xfId="1700" xr:uid="{00000000-0005-0000-0000-00007A070000}"/>
    <cellStyle name="Texto Explicativo 2" xfId="1701" xr:uid="{00000000-0005-0000-0000-00007B070000}"/>
    <cellStyle name="Texto Explicativo 3" xfId="1702" xr:uid="{00000000-0005-0000-0000-00007C070000}"/>
    <cellStyle name="Texto Explicativo 4" xfId="1703" xr:uid="{00000000-0005-0000-0000-00007D070000}"/>
    <cellStyle name="Texto Explicativo 5" xfId="1704" xr:uid="{00000000-0005-0000-0000-00007E070000}"/>
    <cellStyle name="Texto Explicativo 6" xfId="1705" xr:uid="{00000000-0005-0000-0000-00007F070000}"/>
    <cellStyle name="Texto Explicativo 7" xfId="1706" xr:uid="{00000000-0005-0000-0000-000080070000}"/>
    <cellStyle name="Texto Explicativo 8" xfId="1707" xr:uid="{00000000-0005-0000-0000-000081070000}"/>
    <cellStyle name="Texto Explicativo 9" xfId="1708" xr:uid="{00000000-0005-0000-0000-000082070000}"/>
    <cellStyle name="Title" xfId="1709" xr:uid="{00000000-0005-0000-0000-000083070000}"/>
    <cellStyle name="titulo" xfId="1710" xr:uid="{00000000-0005-0000-0000-000084070000}"/>
    <cellStyle name="Título 1" xfId="6" builtinId="16" customBuiltin="1"/>
    <cellStyle name="Título 1 10" xfId="1712" xr:uid="{00000000-0005-0000-0000-000086070000}"/>
    <cellStyle name="Título 1 11" xfId="1713" xr:uid="{00000000-0005-0000-0000-000087070000}"/>
    <cellStyle name="Título 1 12" xfId="1714" xr:uid="{00000000-0005-0000-0000-000088070000}"/>
    <cellStyle name="Título 1 2" xfId="1715" xr:uid="{00000000-0005-0000-0000-000089070000}"/>
    <cellStyle name="Título 1 3" xfId="1716" xr:uid="{00000000-0005-0000-0000-00008A070000}"/>
    <cellStyle name="Título 1 4" xfId="1717" xr:uid="{00000000-0005-0000-0000-00008B070000}"/>
    <cellStyle name="Título 1 5" xfId="1718" xr:uid="{00000000-0005-0000-0000-00008C070000}"/>
    <cellStyle name="Título 1 6" xfId="1719" xr:uid="{00000000-0005-0000-0000-00008D070000}"/>
    <cellStyle name="Título 1 7" xfId="1720" xr:uid="{00000000-0005-0000-0000-00008E070000}"/>
    <cellStyle name="Título 1 8" xfId="1721" xr:uid="{00000000-0005-0000-0000-00008F070000}"/>
    <cellStyle name="Título 1 9" xfId="1722" xr:uid="{00000000-0005-0000-0000-000090070000}"/>
    <cellStyle name="Título 10" xfId="1723" xr:uid="{00000000-0005-0000-0000-000091070000}"/>
    <cellStyle name="Título 11" xfId="1724" xr:uid="{00000000-0005-0000-0000-000092070000}"/>
    <cellStyle name="Título 12" xfId="1725" xr:uid="{00000000-0005-0000-0000-000093070000}"/>
    <cellStyle name="Título 13" xfId="1726" xr:uid="{00000000-0005-0000-0000-000094070000}"/>
    <cellStyle name="Título 14" xfId="1727" xr:uid="{00000000-0005-0000-0000-000095070000}"/>
    <cellStyle name="Título 15" xfId="1728" xr:uid="{00000000-0005-0000-0000-000096070000}"/>
    <cellStyle name="Título 16" xfId="1729" xr:uid="{00000000-0005-0000-0000-000097070000}"/>
    <cellStyle name="Título 17" xfId="1730" xr:uid="{00000000-0005-0000-0000-000098070000}"/>
    <cellStyle name="Título 18" xfId="1731" xr:uid="{00000000-0005-0000-0000-000099070000}"/>
    <cellStyle name="Título 19" xfId="1732" xr:uid="{00000000-0005-0000-0000-00009A070000}"/>
    <cellStyle name="Título 2" xfId="7" builtinId="17" customBuiltin="1"/>
    <cellStyle name="Título 2 10" xfId="1733" xr:uid="{00000000-0005-0000-0000-00009C070000}"/>
    <cellStyle name="Título 2 11" xfId="1734" xr:uid="{00000000-0005-0000-0000-00009D070000}"/>
    <cellStyle name="Título 2 12" xfId="1735" xr:uid="{00000000-0005-0000-0000-00009E070000}"/>
    <cellStyle name="Título 2 2" xfId="1736" xr:uid="{00000000-0005-0000-0000-00009F070000}"/>
    <cellStyle name="Título 2 3" xfId="1737" xr:uid="{00000000-0005-0000-0000-0000A0070000}"/>
    <cellStyle name="Título 2 4" xfId="1738" xr:uid="{00000000-0005-0000-0000-0000A1070000}"/>
    <cellStyle name="Título 2 5" xfId="1739" xr:uid="{00000000-0005-0000-0000-0000A2070000}"/>
    <cellStyle name="Título 2 6" xfId="1740" xr:uid="{00000000-0005-0000-0000-0000A3070000}"/>
    <cellStyle name="Título 2 7" xfId="1741" xr:uid="{00000000-0005-0000-0000-0000A4070000}"/>
    <cellStyle name="Título 2 8" xfId="1742" xr:uid="{00000000-0005-0000-0000-0000A5070000}"/>
    <cellStyle name="Título 2 9" xfId="1743" xr:uid="{00000000-0005-0000-0000-0000A6070000}"/>
    <cellStyle name="Título 20" xfId="1744" xr:uid="{00000000-0005-0000-0000-0000A7070000}"/>
    <cellStyle name="Título 21" xfId="1745" xr:uid="{00000000-0005-0000-0000-0000A8070000}"/>
    <cellStyle name="Título 22" xfId="1746" xr:uid="{00000000-0005-0000-0000-0000A9070000}"/>
    <cellStyle name="Título 23" xfId="1747" xr:uid="{00000000-0005-0000-0000-0000AA070000}"/>
    <cellStyle name="Título 24" xfId="1748" xr:uid="{00000000-0005-0000-0000-0000AB070000}"/>
    <cellStyle name="Título 25" xfId="1749" xr:uid="{00000000-0005-0000-0000-0000AC070000}"/>
    <cellStyle name="Título 26" xfId="1711" xr:uid="{00000000-0005-0000-0000-0000AD070000}"/>
    <cellStyle name="Título 3" xfId="8" builtinId="18" customBuiltin="1"/>
    <cellStyle name="Título 3 10" xfId="1750" xr:uid="{00000000-0005-0000-0000-0000AF070000}"/>
    <cellStyle name="Título 3 11" xfId="1751" xr:uid="{00000000-0005-0000-0000-0000B0070000}"/>
    <cellStyle name="Título 3 12" xfId="1752" xr:uid="{00000000-0005-0000-0000-0000B1070000}"/>
    <cellStyle name="Título 3 2" xfId="1753" xr:uid="{00000000-0005-0000-0000-0000B2070000}"/>
    <cellStyle name="Título 3 3" xfId="1754" xr:uid="{00000000-0005-0000-0000-0000B3070000}"/>
    <cellStyle name="Título 3 4" xfId="1755" xr:uid="{00000000-0005-0000-0000-0000B4070000}"/>
    <cellStyle name="Título 3 5" xfId="1756" xr:uid="{00000000-0005-0000-0000-0000B5070000}"/>
    <cellStyle name="Título 3 6" xfId="1757" xr:uid="{00000000-0005-0000-0000-0000B6070000}"/>
    <cellStyle name="Título 3 7" xfId="1758" xr:uid="{00000000-0005-0000-0000-0000B7070000}"/>
    <cellStyle name="Título 3 8" xfId="1759" xr:uid="{00000000-0005-0000-0000-0000B8070000}"/>
    <cellStyle name="Título 3 9" xfId="1760" xr:uid="{00000000-0005-0000-0000-0000B9070000}"/>
    <cellStyle name="Título 4" xfId="9" builtinId="19" customBuiltin="1"/>
    <cellStyle name="Título 4 10" xfId="1761" xr:uid="{00000000-0005-0000-0000-0000BB070000}"/>
    <cellStyle name="Título 4 11" xfId="1762" xr:uid="{00000000-0005-0000-0000-0000BC070000}"/>
    <cellStyle name="Título 4 12" xfId="1763" xr:uid="{00000000-0005-0000-0000-0000BD070000}"/>
    <cellStyle name="Título 4 2" xfId="1764" xr:uid="{00000000-0005-0000-0000-0000BE070000}"/>
    <cellStyle name="Título 4 3" xfId="1765" xr:uid="{00000000-0005-0000-0000-0000BF070000}"/>
    <cellStyle name="Título 4 4" xfId="1766" xr:uid="{00000000-0005-0000-0000-0000C0070000}"/>
    <cellStyle name="Título 4 5" xfId="1767" xr:uid="{00000000-0005-0000-0000-0000C1070000}"/>
    <cellStyle name="Título 4 6" xfId="1768" xr:uid="{00000000-0005-0000-0000-0000C2070000}"/>
    <cellStyle name="Título 4 7" xfId="1769" xr:uid="{00000000-0005-0000-0000-0000C3070000}"/>
    <cellStyle name="Título 4 8" xfId="1770" xr:uid="{00000000-0005-0000-0000-0000C4070000}"/>
    <cellStyle name="Título 4 9" xfId="1771" xr:uid="{00000000-0005-0000-0000-0000C5070000}"/>
    <cellStyle name="Título 5" xfId="1772" xr:uid="{00000000-0005-0000-0000-0000C6070000}"/>
    <cellStyle name="Título 6" xfId="1773" xr:uid="{00000000-0005-0000-0000-0000C7070000}"/>
    <cellStyle name="Título 7" xfId="1774" xr:uid="{00000000-0005-0000-0000-0000C8070000}"/>
    <cellStyle name="Título 8" xfId="1775" xr:uid="{00000000-0005-0000-0000-0000C9070000}"/>
    <cellStyle name="Título 9" xfId="1776" xr:uid="{00000000-0005-0000-0000-0000CA070000}"/>
    <cellStyle name="Titulo1" xfId="1777" xr:uid="{00000000-0005-0000-0000-0000CB070000}"/>
    <cellStyle name="Titulo1 2" xfId="1778" xr:uid="{00000000-0005-0000-0000-0000CC070000}"/>
    <cellStyle name="Titulo1 2 2" xfId="1779" xr:uid="{00000000-0005-0000-0000-0000CD070000}"/>
    <cellStyle name="Titulo2" xfId="1780" xr:uid="{00000000-0005-0000-0000-0000CE070000}"/>
    <cellStyle name="Titulo2 2" xfId="1781" xr:uid="{00000000-0005-0000-0000-0000CF070000}"/>
    <cellStyle name="Titulo2 2 2" xfId="1782" xr:uid="{00000000-0005-0000-0000-0000D0070000}"/>
    <cellStyle name="titulomov" xfId="1783" xr:uid="{00000000-0005-0000-0000-0000D1070000}"/>
    <cellStyle name="Todos" xfId="1784" xr:uid="{00000000-0005-0000-0000-0000D2070000}"/>
    <cellStyle name="Total 10" xfId="1786" xr:uid="{00000000-0005-0000-0000-0000D3070000}"/>
    <cellStyle name="Total 11" xfId="1787" xr:uid="{00000000-0005-0000-0000-0000D4070000}"/>
    <cellStyle name="Total 12" xfId="1788" xr:uid="{00000000-0005-0000-0000-0000D5070000}"/>
    <cellStyle name="Total 13" xfId="1789" xr:uid="{00000000-0005-0000-0000-0000D6070000}"/>
    <cellStyle name="Total 14" xfId="1790" xr:uid="{00000000-0005-0000-0000-0000D7070000}"/>
    <cellStyle name="Total 15" xfId="1791" xr:uid="{00000000-0005-0000-0000-0000D8070000}"/>
    <cellStyle name="Total 16" xfId="1792" xr:uid="{00000000-0005-0000-0000-0000D9070000}"/>
    <cellStyle name="Total 17" xfId="1793" xr:uid="{00000000-0005-0000-0000-0000DA070000}"/>
    <cellStyle name="Total 18" xfId="1794" xr:uid="{00000000-0005-0000-0000-0000DB070000}"/>
    <cellStyle name="Total 19" xfId="1795" xr:uid="{00000000-0005-0000-0000-0000DC070000}"/>
    <cellStyle name="Total 2" xfId="1796" xr:uid="{00000000-0005-0000-0000-0000DD070000}"/>
    <cellStyle name="Total 2 10" xfId="1797" xr:uid="{00000000-0005-0000-0000-0000DE070000}"/>
    <cellStyle name="Total 2 11" xfId="1798" xr:uid="{00000000-0005-0000-0000-0000DF070000}"/>
    <cellStyle name="Total 2 12" xfId="1799" xr:uid="{00000000-0005-0000-0000-0000E0070000}"/>
    <cellStyle name="Total 2 13" xfId="1800" xr:uid="{00000000-0005-0000-0000-0000E1070000}"/>
    <cellStyle name="Total 2 2" xfId="1801" xr:uid="{00000000-0005-0000-0000-0000E2070000}"/>
    <cellStyle name="Total 2 2 2" xfId="1802" xr:uid="{00000000-0005-0000-0000-0000E3070000}"/>
    <cellStyle name="Total 2 2 3" xfId="1803" xr:uid="{00000000-0005-0000-0000-0000E4070000}"/>
    <cellStyle name="Total 2 2 4" xfId="1804" xr:uid="{00000000-0005-0000-0000-0000E5070000}"/>
    <cellStyle name="Total 2 2 5" xfId="1805" xr:uid="{00000000-0005-0000-0000-0000E6070000}"/>
    <cellStyle name="Total 2 2 6" xfId="1806" xr:uid="{00000000-0005-0000-0000-0000E7070000}"/>
    <cellStyle name="Total 2 2 7" xfId="1807" xr:uid="{00000000-0005-0000-0000-0000E8070000}"/>
    <cellStyle name="Total 2 2 8" xfId="1808" xr:uid="{00000000-0005-0000-0000-0000E9070000}"/>
    <cellStyle name="Total 2 3" xfId="1809" xr:uid="{00000000-0005-0000-0000-0000EA070000}"/>
    <cellStyle name="Total 2 4" xfId="1810" xr:uid="{00000000-0005-0000-0000-0000EB070000}"/>
    <cellStyle name="Total 2 5" xfId="1811" xr:uid="{00000000-0005-0000-0000-0000EC070000}"/>
    <cellStyle name="Total 2 6" xfId="1812" xr:uid="{00000000-0005-0000-0000-0000ED070000}"/>
    <cellStyle name="Total 2 7" xfId="1813" xr:uid="{00000000-0005-0000-0000-0000EE070000}"/>
    <cellStyle name="Total 2 8" xfId="1814" xr:uid="{00000000-0005-0000-0000-0000EF070000}"/>
    <cellStyle name="Total 2 9" xfId="1815" xr:uid="{00000000-0005-0000-0000-0000F0070000}"/>
    <cellStyle name="Total 20" xfId="1816" xr:uid="{00000000-0005-0000-0000-0000F1070000}"/>
    <cellStyle name="Total 21" xfId="1817" xr:uid="{00000000-0005-0000-0000-0000F2070000}"/>
    <cellStyle name="Total 22" xfId="1818" xr:uid="{00000000-0005-0000-0000-0000F3070000}"/>
    <cellStyle name="Total 23" xfId="1819" xr:uid="{00000000-0005-0000-0000-0000F4070000}"/>
    <cellStyle name="Total 24" xfId="1820" xr:uid="{00000000-0005-0000-0000-0000F5070000}"/>
    <cellStyle name="Total 25" xfId="1821" xr:uid="{00000000-0005-0000-0000-0000F6070000}"/>
    <cellStyle name="Total 26" xfId="1822" xr:uid="{00000000-0005-0000-0000-0000F7070000}"/>
    <cellStyle name="Total 27" xfId="1823" xr:uid="{00000000-0005-0000-0000-0000F8070000}"/>
    <cellStyle name="total 28" xfId="1785" xr:uid="{00000000-0005-0000-0000-0000F9070000}"/>
    <cellStyle name="Total 3" xfId="1824" xr:uid="{00000000-0005-0000-0000-0000FA070000}"/>
    <cellStyle name="Total 4" xfId="1825" xr:uid="{00000000-0005-0000-0000-0000FB070000}"/>
    <cellStyle name="Total 5" xfId="1826" xr:uid="{00000000-0005-0000-0000-0000FC070000}"/>
    <cellStyle name="Total 6" xfId="1827" xr:uid="{00000000-0005-0000-0000-0000FD070000}"/>
    <cellStyle name="Total 7" xfId="1828" xr:uid="{00000000-0005-0000-0000-0000FE070000}"/>
    <cellStyle name="Total 8" xfId="1829" xr:uid="{00000000-0005-0000-0000-0000FF070000}"/>
    <cellStyle name="Total 9" xfId="1830" xr:uid="{00000000-0005-0000-0000-000000080000}"/>
    <cellStyle name="totalbalan" xfId="1831" xr:uid="{00000000-0005-0000-0000-000001080000}"/>
    <cellStyle name="Vírgula" xfId="2108" builtinId="3"/>
    <cellStyle name="Vírgula 10" xfId="43" xr:uid="{00000000-0005-0000-0000-000002080000}"/>
    <cellStyle name="Vírgula 10 2" xfId="2022" xr:uid="{00000000-0005-0000-0000-000003080000}"/>
    <cellStyle name="Vírgula 10 2 2" xfId="2106" xr:uid="{00000000-0005-0000-0000-000004080000}"/>
    <cellStyle name="Vírgula 11" xfId="2023" xr:uid="{00000000-0005-0000-0000-000005080000}"/>
    <cellStyle name="Vírgula 11 2" xfId="2107" xr:uid="{00000000-0005-0000-0000-000006080000}"/>
    <cellStyle name="Vírgula 12" xfId="47" xr:uid="{00000000-0005-0000-0000-000007080000}"/>
    <cellStyle name="Vírgula 12 2" xfId="2024" xr:uid="{00000000-0005-0000-0000-000008080000}"/>
    <cellStyle name="Vírgula 13" xfId="46" xr:uid="{00000000-0005-0000-0000-000009080000}"/>
    <cellStyle name="Vírgula 2" xfId="3" xr:uid="{00000000-0005-0000-0000-00000A080000}"/>
    <cellStyle name="Vírgula 2 2" xfId="5" xr:uid="{00000000-0005-0000-0000-00000B080000}"/>
    <cellStyle name="Vírgula 2 2 2" xfId="2021" xr:uid="{00000000-0005-0000-0000-00000C080000}"/>
    <cellStyle name="Vírgula 2 2 2 2" xfId="2105" xr:uid="{00000000-0005-0000-0000-00000D080000}"/>
    <cellStyle name="Vírgula 2 2 2 3" xfId="40" xr:uid="{00000000-0005-0000-0000-00000E080000}"/>
    <cellStyle name="Vírgula 2 2 3" xfId="75" xr:uid="{00000000-0005-0000-0000-00000F080000}"/>
    <cellStyle name="Vírgula 2 2 4" xfId="2035" xr:uid="{00000000-0005-0000-0000-000010080000}"/>
    <cellStyle name="Vírgula 2 3" xfId="1925" xr:uid="{00000000-0005-0000-0000-000011080000}"/>
    <cellStyle name="Vírgula 2 3 2" xfId="2102" xr:uid="{00000000-0005-0000-0000-000012080000}"/>
    <cellStyle name="Vírgula 2 4" xfId="49" xr:uid="{00000000-0005-0000-0000-000013080000}"/>
    <cellStyle name="Vírgula 2 4 2" xfId="2025" xr:uid="{00000000-0005-0000-0000-000014080000}"/>
    <cellStyle name="Vírgula 2 5" xfId="37" xr:uid="{00000000-0005-0000-0000-000015080000}"/>
    <cellStyle name="Vírgula 2 6" xfId="41" xr:uid="{00000000-0005-0000-0000-000016080000}"/>
    <cellStyle name="Vírgula 3" xfId="78" xr:uid="{00000000-0005-0000-0000-000017080000}"/>
    <cellStyle name="Vírgula 3 2" xfId="1952" xr:uid="{00000000-0005-0000-0000-000018080000}"/>
    <cellStyle name="Vírgula 3 2 2" xfId="2103" xr:uid="{00000000-0005-0000-0000-000019080000}"/>
    <cellStyle name="Vírgula 3 3" xfId="2037" xr:uid="{00000000-0005-0000-0000-00001A080000}"/>
    <cellStyle name="Vírgula 4" xfId="79" xr:uid="{00000000-0005-0000-0000-00001B080000}"/>
    <cellStyle name="Vírgula 4 2" xfId="1832" xr:uid="{00000000-0005-0000-0000-00001C080000}"/>
    <cellStyle name="Vírgula 4 2 2" xfId="2100" xr:uid="{00000000-0005-0000-0000-00001D080000}"/>
    <cellStyle name="Vírgula 4 3" xfId="2038" xr:uid="{00000000-0005-0000-0000-00001E080000}"/>
    <cellStyle name="Vírgula 5" xfId="70" xr:uid="{00000000-0005-0000-0000-00001F080000}"/>
    <cellStyle name="Vírgula 5 2" xfId="2032" xr:uid="{00000000-0005-0000-0000-000020080000}"/>
    <cellStyle name="Vírgula 6" xfId="82" xr:uid="{00000000-0005-0000-0000-000021080000}"/>
    <cellStyle name="Vírgula 6 2" xfId="2039" xr:uid="{00000000-0005-0000-0000-000022080000}"/>
    <cellStyle name="Vírgula 7" xfId="42" xr:uid="{00000000-0005-0000-0000-000023080000}"/>
    <cellStyle name="Vírgula 7 2" xfId="84" xr:uid="{00000000-0005-0000-0000-000024080000}"/>
    <cellStyle name="Vírgula 7 2 2" xfId="2041" xr:uid="{00000000-0005-0000-0000-000025080000}"/>
    <cellStyle name="Vírgula 7 3" xfId="69" xr:uid="{00000000-0005-0000-0000-000026080000}"/>
    <cellStyle name="Vírgula 7 3 2" xfId="2031" xr:uid="{00000000-0005-0000-0000-000027080000}"/>
    <cellStyle name="Vírgula 8" xfId="83" xr:uid="{00000000-0005-0000-0000-000028080000}"/>
    <cellStyle name="Vírgula 8 2" xfId="2040" xr:uid="{00000000-0005-0000-0000-000029080000}"/>
    <cellStyle name="Vírgula 9" xfId="85" xr:uid="{00000000-0005-0000-0000-00002A080000}"/>
    <cellStyle name="Vírgula 9 2" xfId="2042" xr:uid="{00000000-0005-0000-0000-00002B080000}"/>
    <cellStyle name="Warning Text" xfId="1833" xr:uid="{00000000-0005-0000-0000-00002C080000}"/>
    <cellStyle name="ZERO" xfId="1834" xr:uid="{00000000-0005-0000-0000-00002D080000}"/>
    <cellStyle name="zero = - [0]" xfId="1835" xr:uid="{00000000-0005-0000-0000-00002E080000}"/>
    <cellStyle name="zero = - [0] 2" xfId="1836" xr:uid="{00000000-0005-0000-0000-00002F080000}"/>
    <cellStyle name="zero = - [0] 3" xfId="1837" xr:uid="{00000000-0005-0000-0000-000030080000}"/>
    <cellStyle name="zero = - [0] 4" xfId="1838" xr:uid="{00000000-0005-0000-0000-000031080000}"/>
    <cellStyle name="zero = - [0] 5" xfId="1839" xr:uid="{00000000-0005-0000-0000-000032080000}"/>
    <cellStyle name="zero = - [0] 6" xfId="1840" xr:uid="{00000000-0005-0000-0000-000033080000}"/>
    <cellStyle name="ZERO = - [1]" xfId="1841" xr:uid="{00000000-0005-0000-0000-000034080000}"/>
    <cellStyle name="zero = - [2]" xfId="1842" xr:uid="{00000000-0005-0000-0000-000035080000}"/>
    <cellStyle name="zero = - [2] 2" xfId="1843" xr:uid="{00000000-0005-0000-0000-000036080000}"/>
    <cellStyle name="zero = - [2] 3" xfId="1844" xr:uid="{00000000-0005-0000-0000-000037080000}"/>
    <cellStyle name="zero = - [2] 4" xfId="1845" xr:uid="{00000000-0005-0000-0000-000038080000}"/>
    <cellStyle name="zero = - [2] 5" xfId="1846" xr:uid="{00000000-0005-0000-0000-000039080000}"/>
    <cellStyle name="zero = - [2] 6" xfId="1847" xr:uid="{00000000-0005-0000-0000-00003A080000}"/>
    <cellStyle name="ZERO = [-]" xfId="1848" xr:uid="{00000000-0005-0000-0000-00003B080000}"/>
    <cellStyle name="ZERO_R15" xfId="1849" xr:uid="{00000000-0005-0000-0000-00003C080000}"/>
  </cellStyles>
  <dxfs count="8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2F2F2"/>
      <color rgb="FFD9D9D9"/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42" Type="http://schemas.openxmlformats.org/officeDocument/2006/relationships/externalLink" Target="externalLinks/externalLink33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0.xml"/><Relationship Id="rId41" Type="http://schemas.openxmlformats.org/officeDocument/2006/relationships/externalLink" Target="externalLinks/externalLink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Anexo VI - Appendix VI'!A1"/><Relationship Id="rId3" Type="http://schemas.openxmlformats.org/officeDocument/2006/relationships/hyperlink" Target="#'Anexo I - Appendix I'!A1"/><Relationship Id="rId7" Type="http://schemas.openxmlformats.org/officeDocument/2006/relationships/hyperlink" Target="#'Anexo V - Appendix V'!A1"/><Relationship Id="rId2" Type="http://schemas.openxmlformats.org/officeDocument/2006/relationships/hyperlink" Target="#'Consolidado - Consolidated'!A1"/><Relationship Id="rId1" Type="http://schemas.openxmlformats.org/officeDocument/2006/relationships/image" Target="../media/image1.emf"/><Relationship Id="rId6" Type="http://schemas.openxmlformats.org/officeDocument/2006/relationships/hyperlink" Target="#'Anexo IV - Appendix IV'!A1"/><Relationship Id="rId5" Type="http://schemas.openxmlformats.org/officeDocument/2006/relationships/hyperlink" Target="#'Anexo III - Appendix III'!A1"/><Relationship Id="rId4" Type="http://schemas.openxmlformats.org/officeDocument/2006/relationships/hyperlink" Target="#'Anexo II - Appendix II'!A1"/><Relationship Id="rId9" Type="http://schemas.openxmlformats.org/officeDocument/2006/relationships/hyperlink" Target="#'Anexo VII - Appendix VII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111125</xdr:colOff>
      <xdr:row>1</xdr:row>
      <xdr:rowOff>64558</xdr:rowOff>
    </xdr:from>
    <xdr:ext cx="3443204" cy="840318"/>
    <xdr:pic>
      <xdr:nvPicPr>
        <xdr:cNvPr id="2" name="Imagem 1">
          <a:extLst>
            <a:ext uri="{FF2B5EF4-FFF2-40B4-BE49-F238E27FC236}">
              <a16:creationId xmlns:a16="http://schemas.microsoft.com/office/drawing/2014/main" id="{4631EB27-B546-474C-98A1-E468C4186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0325" y="788458"/>
          <a:ext cx="3443204" cy="840318"/>
        </a:xfrm>
        <a:prstGeom prst="rect">
          <a:avLst/>
        </a:prstGeom>
      </xdr:spPr>
    </xdr:pic>
    <xdr:clientData/>
  </xdr:oneCellAnchor>
  <xdr:twoCellAnchor>
    <xdr:from>
      <xdr:col>2</xdr:col>
      <xdr:colOff>142875</xdr:colOff>
      <xdr:row>8</xdr:row>
      <xdr:rowOff>161925</xdr:rowOff>
    </xdr:from>
    <xdr:to>
      <xdr:col>3</xdr:col>
      <xdr:colOff>304800</xdr:colOff>
      <xdr:row>10</xdr:row>
      <xdr:rowOff>66675</xdr:rowOff>
    </xdr:to>
    <xdr:sp macro="" textlink="">
      <xdr:nvSpPr>
        <xdr:cNvPr id="5" name="Seta: para a Direit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96489B-07D4-489D-B47A-CCFA423BC680}"/>
            </a:ext>
          </a:extLst>
        </xdr:cNvPr>
        <xdr:cNvSpPr/>
      </xdr:nvSpPr>
      <xdr:spPr>
        <a:xfrm>
          <a:off x="1362075" y="2152650"/>
          <a:ext cx="771525" cy="381000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142875</xdr:colOff>
      <xdr:row>11</xdr:row>
      <xdr:rowOff>158750</xdr:rowOff>
    </xdr:from>
    <xdr:to>
      <xdr:col>3</xdr:col>
      <xdr:colOff>314325</xdr:colOff>
      <xdr:row>13</xdr:row>
      <xdr:rowOff>63500</xdr:rowOff>
    </xdr:to>
    <xdr:sp macro="" textlink="">
      <xdr:nvSpPr>
        <xdr:cNvPr id="13" name="Seta: para a Direita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CF731E-1725-416B-9DCD-5CD7577DF54A}"/>
            </a:ext>
          </a:extLst>
        </xdr:cNvPr>
        <xdr:cNvSpPr/>
      </xdr:nvSpPr>
      <xdr:spPr>
        <a:xfrm>
          <a:off x="1362075" y="2711450"/>
          <a:ext cx="781050" cy="285750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142875</xdr:colOff>
      <xdr:row>14</xdr:row>
      <xdr:rowOff>139700</xdr:rowOff>
    </xdr:from>
    <xdr:to>
      <xdr:col>3</xdr:col>
      <xdr:colOff>314325</xdr:colOff>
      <xdr:row>16</xdr:row>
      <xdr:rowOff>47625</xdr:rowOff>
    </xdr:to>
    <xdr:sp macro="" textlink="">
      <xdr:nvSpPr>
        <xdr:cNvPr id="14" name="Seta: para a Direita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8C8EC3-2D19-40EE-A20A-9BD3C7731333}"/>
            </a:ext>
          </a:extLst>
        </xdr:cNvPr>
        <xdr:cNvSpPr/>
      </xdr:nvSpPr>
      <xdr:spPr>
        <a:xfrm>
          <a:off x="1362075" y="3254375"/>
          <a:ext cx="781050" cy="288925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139700</xdr:colOff>
      <xdr:row>17</xdr:row>
      <xdr:rowOff>152400</xdr:rowOff>
    </xdr:from>
    <xdr:to>
      <xdr:col>3</xdr:col>
      <xdr:colOff>311150</xdr:colOff>
      <xdr:row>19</xdr:row>
      <xdr:rowOff>57150</xdr:rowOff>
    </xdr:to>
    <xdr:sp macro="" textlink="">
      <xdr:nvSpPr>
        <xdr:cNvPr id="15" name="Seta: para a Direita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EB81EF-8C43-43EE-91AC-E874515BB59D}"/>
            </a:ext>
          </a:extLst>
        </xdr:cNvPr>
        <xdr:cNvSpPr/>
      </xdr:nvSpPr>
      <xdr:spPr>
        <a:xfrm>
          <a:off x="1358900" y="3829050"/>
          <a:ext cx="781050" cy="285750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139700</xdr:colOff>
      <xdr:row>20</xdr:row>
      <xdr:rowOff>142875</xdr:rowOff>
    </xdr:from>
    <xdr:to>
      <xdr:col>3</xdr:col>
      <xdr:colOff>311150</xdr:colOff>
      <xdr:row>22</xdr:row>
      <xdr:rowOff>47625</xdr:rowOff>
    </xdr:to>
    <xdr:sp macro="" textlink="">
      <xdr:nvSpPr>
        <xdr:cNvPr id="16" name="Seta: para a Direita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3F5811-952C-481B-916B-EF51AEC192A9}"/>
            </a:ext>
          </a:extLst>
        </xdr:cNvPr>
        <xdr:cNvSpPr/>
      </xdr:nvSpPr>
      <xdr:spPr>
        <a:xfrm>
          <a:off x="1358900" y="4381500"/>
          <a:ext cx="781050" cy="285750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142875</xdr:colOff>
      <xdr:row>23</xdr:row>
      <xdr:rowOff>133350</xdr:rowOff>
    </xdr:from>
    <xdr:to>
      <xdr:col>3</xdr:col>
      <xdr:colOff>314325</xdr:colOff>
      <xdr:row>25</xdr:row>
      <xdr:rowOff>38100</xdr:rowOff>
    </xdr:to>
    <xdr:sp macro="" textlink="">
      <xdr:nvSpPr>
        <xdr:cNvPr id="17" name="Seta: para a Direita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429FA9-516E-4C7C-8D3A-1A5CFCC00DD2}"/>
            </a:ext>
          </a:extLst>
        </xdr:cNvPr>
        <xdr:cNvSpPr/>
      </xdr:nvSpPr>
      <xdr:spPr>
        <a:xfrm>
          <a:off x="1362075" y="4933950"/>
          <a:ext cx="781050" cy="285750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142875</xdr:colOff>
      <xdr:row>26</xdr:row>
      <xdr:rowOff>152400</xdr:rowOff>
    </xdr:from>
    <xdr:to>
      <xdr:col>3</xdr:col>
      <xdr:colOff>314325</xdr:colOff>
      <xdr:row>28</xdr:row>
      <xdr:rowOff>57150</xdr:rowOff>
    </xdr:to>
    <xdr:sp macro="" textlink="">
      <xdr:nvSpPr>
        <xdr:cNvPr id="18" name="Seta: para a Direita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833D683-1DDB-404B-932A-537F26E5067A}"/>
            </a:ext>
          </a:extLst>
        </xdr:cNvPr>
        <xdr:cNvSpPr/>
      </xdr:nvSpPr>
      <xdr:spPr>
        <a:xfrm>
          <a:off x="1362075" y="5514975"/>
          <a:ext cx="781050" cy="285750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142875</xdr:colOff>
      <xdr:row>29</xdr:row>
      <xdr:rowOff>133350</xdr:rowOff>
    </xdr:from>
    <xdr:to>
      <xdr:col>3</xdr:col>
      <xdr:colOff>314325</xdr:colOff>
      <xdr:row>31</xdr:row>
      <xdr:rowOff>34925</xdr:rowOff>
    </xdr:to>
    <xdr:sp macro="" textlink="">
      <xdr:nvSpPr>
        <xdr:cNvPr id="19" name="Seta: para a Direita 1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223389F-A49B-42D0-8674-E3DEF1756EF9}"/>
            </a:ext>
          </a:extLst>
        </xdr:cNvPr>
        <xdr:cNvSpPr/>
      </xdr:nvSpPr>
      <xdr:spPr>
        <a:xfrm>
          <a:off x="1362075" y="6057900"/>
          <a:ext cx="781050" cy="282575"/>
        </a:xfrm>
        <a:prstGeom prst="rightArrow">
          <a:avLst/>
        </a:prstGeom>
        <a:solidFill>
          <a:srgbClr val="00206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139700</xdr:colOff>
      <xdr:row>0</xdr:row>
      <xdr:rowOff>34925</xdr:rowOff>
    </xdr:from>
    <xdr:ext cx="2044209" cy="474133"/>
    <xdr:pic>
      <xdr:nvPicPr>
        <xdr:cNvPr id="2" name="Imagem 1">
          <a:extLst>
            <a:ext uri="{FF2B5EF4-FFF2-40B4-BE49-F238E27FC236}">
              <a16:creationId xmlns:a16="http://schemas.microsoft.com/office/drawing/2014/main" id="{1A60A6F6-B32B-4786-8DB1-EC581B7E9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" y="34925"/>
          <a:ext cx="2044209" cy="47413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20\home\HOME\EMM16482\ORC2000\Comparativo\custo_cel_tri_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lecom\Horizon%20Telecom%20International,%20LLC\GHP%20Folder\HTI_Funding%20Detail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GGranzier\Budget\Budget%2010%20Years\Updated%20Model%20-%20October%203%202000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NBRAS_TVA\WORK\Documents\Business%20Models\Canbras%20model%202002\Business%20Models\Canbras%20model%202002\Branc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mar16404\BALAN&#199;O%202003\03-2003\Bal-032003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mar16404\BALAN&#199;O%202003\07-2003\BAL-07-2003-CSP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forme\RELATORIO%20EXECUTIVO\2004\%23REV%20ORC%202004\home\EMM16482\Orc2003\Custo%20de%20Produ&#231;&#227;o\Custo_indust\pap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08-2005\mar16404\BALAN&#199;O%202003\09-2003\Bal-0920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arsu2\Itamar\11-2007\Empr-financ%20SBS%2010-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PATRICIA\bonec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arsu2\Contabilidade\Empr-financ%20SBS%2010-20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03\CPT\DEMONSTA&#199;&#212;ES%20FINANCEIRAS%20-%20cpt%20-%2030.09.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zano.com.br\dfssuzano\Custoseorcamento\Or&#231;amento\2008\Custos%20e%20Despesas%20Fixas\Despesas%20Fixas\Estrutura%202007%20-%2002_Nov\Or&#231;amento%20Matricial%20-%202008%20-%2005_Nov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20\home\home\rao08338\tmp\projeca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TEMP\KPMG-Bahia%20Su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BALANC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MODEXCEL\GRUPO_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CREENS\GRUPO_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MO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arsu2\contabilidade\12-2009%20-%20Derivativos%20Bsi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brienza\AppData\Local\Microsoft\Windows\INetCache\Content.Outlook\YDJ1LOOO\C&#243;pia%20de%20Pricing%20Bond%20Suzano%20and%20Peers%20(002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isb16262\CONFIG~1\Temp\Modelos\Importa&#231;&#227;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19\HOME\HOME\EMG16123\JO\Resce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arsu2\Contabilidade\Swaps_2008-jun-3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POSTOS\OUT97\PI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guh08015\Gerencia%20Financeira\Proje&#231;&#245;es\24032008\Plurianual%20-%20161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19\home\HOME\EMG16123\JO\R$\MACROT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20\home\HOME\EMG16123\JO\VARCE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13\HOME\isb16262\DFin\2000\Bal-122000hist&#243;ric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arsu2\Contabilidade\Temporary%20Internet%20Files\Content.Outlook\MGM2CW0U\2012-06-NE26_Quadros%20Nota%20Instrumentos%20Financeiros_Atualizando_V2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RASSBC\A024_SBC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c06133\FIN\DOCUME~1\107381\LOCALS~1\Temp\notesEA312D\DFS%20ITAPISERRA%20-%2003_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Temp\BAL-12-2003-CSP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USTO"/>
      <sheetName val="ECUSTO_US$"/>
      <sheetName val="CUSTO TRIM. _R$"/>
      <sheetName val="CUSTO TRIM._US$"/>
      <sheetName val="COMPARATIVO_R$"/>
      <sheetName val="COMPARATIVO_US$"/>
      <sheetName val="COMP.R$_US$"/>
      <sheetName val="Unitário_R$"/>
      <sheetName val="Unitário_US$"/>
      <sheetName val="Match Code"/>
      <sheetName val="Conditions"/>
      <sheetName val="Plan1"/>
      <sheetName val="Listas"/>
      <sheetName val="De_Para Produtos"/>
      <sheetName val="Validações de dados"/>
      <sheetName val="BD"/>
      <sheetName val="ICMS"/>
      <sheetName val="DePara"/>
      <sheetName val="CUSTO_TRIM___R$"/>
      <sheetName val="CUSTO_TRIM__US$"/>
      <sheetName val="COMP_R$_US$"/>
      <sheetName val="Match_Code"/>
      <sheetName val="De_Para_Produtos"/>
      <sheetName val="Validações_de_dados"/>
      <sheetName val="Tabelas"/>
      <sheetName val="Informações"/>
      <sheetName val="Analise_MA"/>
      <sheetName val="ORC"/>
      <sheetName val="REAL"/>
      <sheetName val="PSI"/>
      <sheetName val="CUSTO_TRIM___R$1"/>
      <sheetName val="CUSTO_TRIM__US$1"/>
      <sheetName val="COMP_R$_US$1"/>
      <sheetName val="Match_Code1"/>
      <sheetName val="De_Para_Produtos1"/>
      <sheetName val="Validações_de_dados1"/>
      <sheetName val="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A Exhibit B-2"/>
      <sheetName val="Exhibit B1 - Pre Funding"/>
      <sheetName val="Final"/>
      <sheetName val="Detailed Adjustments"/>
      <sheetName val="MC Investors Funding"/>
      <sheetName val="MCII Funding"/>
      <sheetName val="MCIII Funding"/>
      <sheetName val="Great Hill Partners"/>
      <sheetName val="Great Hill Investors"/>
      <sheetName val="All Fundings"/>
      <sheetName val="Summary Information"/>
      <sheetName val="Plan1"/>
      <sheetName val="Schedule_A_Exhibit_B-2"/>
      <sheetName val="Exhibit_B1_-_Pre_Funding"/>
      <sheetName val="Detailed_Adjustments"/>
      <sheetName val="MC_Investors_Funding"/>
      <sheetName val="MCII_Funding"/>
      <sheetName val="MCIII_Funding"/>
      <sheetName val="Great_Hill_Partners"/>
      <sheetName val="Great_Hill_Investors"/>
      <sheetName val="All_Fundings"/>
      <sheetName val="Summary_Information"/>
      <sheetName val="Parm"/>
      <sheetName val="FRA"/>
      <sheetName val="COUPOM"/>
      <sheetName val="Mapa de Custo Jun.2003"/>
      <sheetName val="ARRENDA"/>
      <sheetName val="Schedule_A_Exhibit_B-21"/>
      <sheetName val="Exhibit_B1_-_Pre_Funding1"/>
      <sheetName val="Detailed_Adjustments1"/>
      <sheetName val="MC_Investors_Funding1"/>
      <sheetName val="MCII_Funding1"/>
      <sheetName val="MCIII_Funding1"/>
      <sheetName val="Great_Hill_Partners1"/>
      <sheetName val="Great_Hill_Investors1"/>
      <sheetName val="All_Fundings1"/>
      <sheetName val="Summary_Informatio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 Year Pro Forma"/>
      <sheetName val="Summary Information"/>
      <sheetName val="Consolidated Profit &amp; Loss-US$"/>
      <sheetName val="Statement of Cash Flows-US$"/>
      <sheetName val="Capitalization Summary-US$"/>
      <sheetName val="Series B Preferred Returns"/>
      <sheetName val="Subscriber Payback Analysis-US$"/>
      <sheetName val="Concession Assumptions"/>
      <sheetName val="Home Plant &amp; Sub Assumptions"/>
      <sheetName val="Cap Ex Assumptions-US$"/>
      <sheetName val="Depreciation &amp; Amortization"/>
      <sheetName val="Video Services P&amp;L-US$"/>
      <sheetName val="Data Services P&amp;L-US$"/>
      <sheetName val="Voice Services P&amp;L-US$"/>
      <sheetName val="Consolidated Profit &amp; Loss-R$"/>
      <sheetName val="Video Services Revenue-R$"/>
      <sheetName val="Video Services Expense-R$"/>
      <sheetName val="Data Services Revenue-R$"/>
      <sheetName val="Data Services Expense-R$"/>
      <sheetName val="Voice Services Revenue-R$"/>
      <sheetName val="Voice Services Expense-R$"/>
      <sheetName val="Staffing Metrics"/>
      <sheetName val="Canbras TVA"/>
      <sheetName val="Lead"/>
      <sheetName val="Detailed Adjustments"/>
      <sheetName val="10_Year_Pro_Forma"/>
      <sheetName val="Summary_Information"/>
      <sheetName val="Consolidated_Profit_&amp;_Loss-US$"/>
      <sheetName val="Statement_of_Cash_Flows-US$"/>
      <sheetName val="Capitalization_Summary-US$"/>
      <sheetName val="Series_B_Preferred_Returns"/>
      <sheetName val="Subscriber_Payback_Analysis-US$"/>
      <sheetName val="Concession_Assumptions"/>
      <sheetName val="Home_Plant_&amp;_Sub_Assumptions"/>
      <sheetName val="Cap_Ex_Assumptions-US$"/>
      <sheetName val="Depreciation_&amp;_Amortization"/>
      <sheetName val="Video_Services_P&amp;L-US$"/>
      <sheetName val="Data_Services_P&amp;L-US$"/>
      <sheetName val="Voice_Services_P&amp;L-US$"/>
      <sheetName val="Consolidated_Profit_&amp;_Loss-R$"/>
      <sheetName val="Video_Services_Revenue-R$"/>
      <sheetName val="Video_Services_Expense-R$"/>
      <sheetName val="Data_Services_Revenue-R$"/>
      <sheetName val="Data_Services_Expense-R$"/>
      <sheetName val="Voice_Services_Revenue-R$"/>
      <sheetName val="Voice_Services_Expense-R$"/>
      <sheetName val="Staffing_Metrics"/>
      <sheetName val="Canbras_TVA"/>
      <sheetName val="Detailed_Adjustments"/>
      <sheetName val="Ativo"/>
      <sheetName val="Taxas"/>
      <sheetName val="Premissas"/>
      <sheetName val="Schroder Small Caps"/>
      <sheetName val="Mapa de Custo Jun.2003"/>
      <sheetName val="10_Year_Pro_Forma1"/>
      <sheetName val="Summary_Information1"/>
      <sheetName val="Consolidated_Profit_&amp;_Loss-US$1"/>
      <sheetName val="Statement_of_Cash_Flows-US$1"/>
      <sheetName val="Capitalization_Summary-US$1"/>
      <sheetName val="Series_B_Preferred_Returns1"/>
      <sheetName val="Subscriber_Payback_Analysis-US1"/>
      <sheetName val="Concession_Assumptions1"/>
      <sheetName val="Home_Plant_&amp;_Sub_Assumptions1"/>
      <sheetName val="Cap_Ex_Assumptions-US$1"/>
      <sheetName val="Depreciation_&amp;_Amortization1"/>
      <sheetName val="Video_Services_P&amp;L-US$1"/>
      <sheetName val="Data_Services_P&amp;L-US$1"/>
      <sheetName val="Voice_Services_P&amp;L-US$1"/>
      <sheetName val="Consolidated_Profit_&amp;_Loss-R$1"/>
      <sheetName val="Video_Services_Revenue-R$1"/>
      <sheetName val="Video_Services_Expense-R$1"/>
      <sheetName val="Data_Services_Revenue-R$1"/>
      <sheetName val="Data_Services_Expense-R$1"/>
      <sheetName val="Voice_Services_Revenue-R$1"/>
      <sheetName val="Voice_Services_Expense-R$1"/>
      <sheetName val="Staffing_Metrics1"/>
      <sheetName val="Canbras_TVA1"/>
      <sheetName val="Detailed_Adjustments1"/>
      <sheetName val="Schroder_Small_C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Branco"/>
      <sheetName val="#REF"/>
      <sheetName val="Profit &amp; Loss"/>
      <sheetName val="Balance 01"/>
      <sheetName val="bal0697"/>
      <sheetName val="Matriz"/>
      <sheetName val="Welcome"/>
      <sheetName val="0196"/>
      <sheetName val="0296"/>
      <sheetName val="1196"/>
      <sheetName val="Balancete0197"/>
      <sheetName val="ALMOX ÓPTICO"/>
      <sheetName val="Canbras TVA"/>
      <sheetName val="Detailed Adjustments"/>
      <sheetName val="Versao 1b ($=R$2,13)"/>
      <sheetName val="Mapa de Custo Jun.2003"/>
      <sheetName val="BALANCETE"/>
      <sheetName val="Ativo"/>
      <sheetName val="Taxas"/>
      <sheetName val="Profit_&amp;_Loss"/>
      <sheetName val="Balance_01"/>
      <sheetName val="ALMOX_ÓPTICO"/>
      <sheetName val="Canbras_TVA"/>
      <sheetName val="Detailed_Adjustments"/>
      <sheetName val="Versao_1b_($=R$2,13)"/>
      <sheetName val="Mapa_de_Custo_Jun_2003"/>
      <sheetName val="European Margins"/>
      <sheetName val="Sheet1"/>
      <sheetName val="Sheet2"/>
      <sheetName val="Sheet3"/>
      <sheetName val="Movimentação Imobilizado"/>
      <sheetName val="Links"/>
      <sheetName val="Lead"/>
      <sheetName val="ACUMULADO"/>
      <sheetName val="PREV"/>
      <sheetName val="REAL"/>
      <sheetName val="Summary Information"/>
      <sheetName val="Profit_&amp;_Loss1"/>
      <sheetName val="Balance_011"/>
      <sheetName val="ALMOX_ÓPTICO1"/>
      <sheetName val="Canbras_TVA1"/>
      <sheetName val="Detailed_Adjustments1"/>
      <sheetName val="Versao_1b_($=R$2,13)1"/>
      <sheetName val="Mapa_de_Custo_Jun_20031"/>
      <sheetName val="European_Margi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(A)"/>
      <sheetName val="BAL INDEX (B)"/>
      <sheetName val="bruto mensal (2)"/>
      <sheetName val="B.America (2)"/>
      <sheetName val="B.Trading (2)"/>
      <sheetName val="capital (2)"/>
      <sheetName val="consolid soc"/>
      <sheetName val="Desp2003"/>
      <sheetName val="Desp2002"/>
      <sheetName val="Desp2001"/>
      <sheetName val="Desp2003-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iamentos B"/>
      <sheetName val="FLUXO A"/>
      <sheetName val="FLUXO B (2)"/>
      <sheetName val="índices bal (2)"/>
      <sheetName val="integral"/>
      <sheetName val="lb2003"/>
      <sheetName val="lb2002"/>
      <sheetName val="longo A e B"/>
      <sheetName val="lucro bruto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v-contas a receber"/>
      <sheetName val="permanente A (2)"/>
      <sheetName val="permanente B (2)"/>
      <sheetName val="produção"/>
      <sheetName val="resultado"/>
      <sheetName val="tabela"/>
      <sheetName val="volume"/>
      <sheetName val="capa (2)"/>
      <sheetName val="capa (3)"/>
      <sheetName val="Pakprint"/>
      <sheetName val="mutação Bsa"/>
      <sheetName val="mutação Bst"/>
      <sheetName val="Bal-032003(2)"/>
      <sheetName val="REGRAS"/>
      <sheetName val="Plan2"/>
      <sheetName val="Plan2 (2)"/>
      <sheetName val="Plan8"/>
      <sheetName val="Base de dados"/>
      <sheetName val="TPreço ton"/>
      <sheetName val="Cadastro"/>
      <sheetName val="Tarifas"/>
      <sheetName val="Cód. Serviço"/>
      <sheetName val="Fazendas e Localização"/>
      <sheetName val="Fluxo Processo"/>
      <sheetName val="Listas"/>
      <sheetName val="Validação"/>
      <sheetName val="B_analítico_A_(2)"/>
      <sheetName val="B_analítico_B_(2)"/>
      <sheetName val="BAL_A_(2)"/>
      <sheetName val="BAL_B_(2)"/>
      <sheetName val="BAL_INDEX(A)"/>
      <sheetName val="BAL_INDEX_(B)"/>
      <sheetName val="bruto_mensal_(2)"/>
      <sheetName val="B_America_(2)"/>
      <sheetName val="B_Trading_(2)"/>
      <sheetName val="capital_(2)"/>
      <sheetName val="consolid_soc"/>
      <sheetName val="DOAR_A_(2)"/>
      <sheetName val="DOAR_B_(2)"/>
      <sheetName val="DOAR_BST"/>
      <sheetName val="DOAR_BSA"/>
      <sheetName val="est_analítico"/>
      <sheetName val="estoque_pa"/>
      <sheetName val="estoque_pa_(2)"/>
      <sheetName val="financiamentos_B"/>
      <sheetName val="FLUXO_A"/>
      <sheetName val="FLUXO_B_(2)"/>
      <sheetName val="índices_bal_(2)"/>
      <sheetName val="longo_A_e_B"/>
      <sheetName val="lucro_bruto"/>
      <sheetName val="mês_a_mês_(2)"/>
      <sheetName val="mutação_A_(2)"/>
      <sheetName val="mutação_B_(2)"/>
      <sheetName val="PERFIL_A_(2)"/>
      <sheetName val="PERFIL_B_(2)"/>
      <sheetName val="prov-contas_a_receber"/>
      <sheetName val="permanente_A_(2)"/>
      <sheetName val="permanente_B_(2)"/>
      <sheetName val="capa_(2)"/>
      <sheetName val="capa_(3)"/>
      <sheetName val="mutação_Bsa"/>
      <sheetName val="mutação_Bst"/>
      <sheetName val="Plan2_(2)"/>
      <sheetName val="Base_de_dados"/>
      <sheetName val="TPreço_ton"/>
      <sheetName val="Cód__Serviço"/>
      <sheetName val="Fazendas_e_Localização"/>
      <sheetName val="Fluxo_Proces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bal R3"/>
      <sheetName val="res R3"/>
      <sheetName val="Plan2"/>
      <sheetName val="Plan1"/>
      <sheetName val="notas"/>
      <sheetName val="financeiras"/>
      <sheetName val="análise"/>
      <sheetName val="análise (2)"/>
      <sheetName val="bal A"/>
      <sheetName val="perfil B"/>
      <sheetName val="bal B"/>
      <sheetName val="B.analítico A"/>
      <sheetName val="despesa A"/>
      <sheetName val="despesa 2002"/>
      <sheetName val="integral"/>
      <sheetName val="dívida consolidada"/>
      <sheetName val="FLUXO A"/>
      <sheetName val="DOAR A"/>
      <sheetName val="permanente A"/>
      <sheetName val="ebitda A"/>
      <sheetName val="equivalência"/>
      <sheetName val="FLUXO A (2)"/>
      <sheetName val="índices"/>
      <sheetName val="mês a mês"/>
      <sheetName val="mix A"/>
      <sheetName val="mutação A"/>
      <sheetName val="NORSCAN"/>
      <sheetName val="produção"/>
      <sheetName val="resultado A"/>
      <sheetName val="resultado B"/>
      <sheetName val="ebitda B"/>
      <sheetName val="volume A"/>
      <sheetName val="lb2003-R$"/>
      <sheetName val="lb2001-R$"/>
      <sheetName val="lb2002-U$"/>
      <sheetName val="lb2001-U$"/>
      <sheetName val="tabela"/>
      <sheetName val="capital (2)"/>
      <sheetName val="capa (2)"/>
      <sheetName val="capa (3)"/>
      <sheetName val="despesa 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_suporte"/>
      <sheetName val="Pap_men_montante"/>
      <sheetName val="Pap_men_montante_US$"/>
      <sheetName val="Pap_men_Unitário"/>
      <sheetName val="Montante"/>
      <sheetName val="Unitário R$"/>
      <sheetName val="Unitário R$-US$"/>
      <sheetName val="VARPEL"/>
      <sheetName val="Listas"/>
      <sheetName val="Unitário_R$"/>
      <sheetName val="Unitário_R$-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"/>
      <sheetName val="bruto mensal (2)"/>
      <sheetName val="B.America (2)"/>
      <sheetName val="B.Trading (2)"/>
      <sheetName val="capital (2)"/>
      <sheetName val="consolid soc"/>
      <sheetName val="Desp2002"/>
      <sheetName val="Desp2001"/>
      <sheetName val="Desp2001-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eiras (A)"/>
      <sheetName val="financeiras (B)"/>
      <sheetName val="financiamentos B"/>
      <sheetName val="FLUXO A"/>
      <sheetName val="FLUXO B (2)"/>
      <sheetName val="índices bal (2)"/>
      <sheetName val="integral"/>
      <sheetName val="lb2002"/>
      <sheetName val="lb2001"/>
      <sheetName val="lb2000"/>
      <sheetName val="longo A e B"/>
      <sheetName val="lucro bruto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v-contas a receber"/>
      <sheetName val="permanente A (2)"/>
      <sheetName val="permanente B (2)"/>
      <sheetName val="produção"/>
      <sheetName val="resultado"/>
      <sheetName val="tabela"/>
      <sheetName val="volume"/>
      <sheetName val="capa (2)"/>
      <sheetName val="capa (3)"/>
      <sheetName val="Pakprint"/>
      <sheetName val="mutação Bst"/>
      <sheetName val="mutação Bsa"/>
      <sheetName val="#REF"/>
      <sheetName val="Variables"/>
      <sheetName val="B_analítico_A_(2)"/>
      <sheetName val="B_analítico_B_(2)"/>
      <sheetName val="BAL_A_(2)"/>
      <sheetName val="BAL_B_(2)"/>
      <sheetName val="BAL_INDEX"/>
      <sheetName val="bruto_mensal_(2)"/>
      <sheetName val="B_America_(2)"/>
      <sheetName val="B_Trading_(2)"/>
      <sheetName val="capital_(2)"/>
      <sheetName val="consolid_soc"/>
      <sheetName val="DOAR_A_(2)"/>
      <sheetName val="DOAR_B_(2)"/>
      <sheetName val="DOAR_BST"/>
      <sheetName val="DOAR_BSA"/>
      <sheetName val="est_analítico"/>
      <sheetName val="estoque_pa"/>
      <sheetName val="estoque_pa_(2)"/>
      <sheetName val="financeiras_(A)"/>
      <sheetName val="financeiras_(B)"/>
      <sheetName val="financiamentos_B"/>
      <sheetName val="FLUXO_A"/>
      <sheetName val="FLUXO_B_(2)"/>
      <sheetName val="índices_bal_(2)"/>
      <sheetName val="longo_A_e_B"/>
      <sheetName val="lucro_bruto"/>
      <sheetName val="mês_a_mês_(2)"/>
      <sheetName val="mutação_A_(2)"/>
      <sheetName val="mutação_B_(2)"/>
      <sheetName val="PERFIL_A_(2)"/>
      <sheetName val="PERFIL_B_(2)"/>
      <sheetName val="prov-contas_a_receber"/>
      <sheetName val="permanente_A_(2)"/>
      <sheetName val="permanente_B_(2)"/>
      <sheetName val="capa_(2)"/>
      <sheetName val="capa_(3)"/>
      <sheetName val="mutação_Bst"/>
      <sheetName val="mutação_Bsa"/>
      <sheetName val="B_analítico_A_(2)1"/>
      <sheetName val="B_analítico_B_(2)1"/>
      <sheetName val="BAL_A_(2)1"/>
      <sheetName val="BAL_B_(2)1"/>
      <sheetName val="BAL_INDEX1"/>
      <sheetName val="bruto_mensal_(2)1"/>
      <sheetName val="B_America_(2)1"/>
      <sheetName val="B_Trading_(2)1"/>
      <sheetName val="capital_(2)1"/>
      <sheetName val="consolid_soc1"/>
      <sheetName val="DOAR_A_(2)1"/>
      <sheetName val="DOAR_B_(2)1"/>
      <sheetName val="DOAR_BST1"/>
      <sheetName val="DOAR_BSA1"/>
      <sheetName val="est_analítico1"/>
      <sheetName val="estoque_pa1"/>
      <sheetName val="estoque_pa_(2)1"/>
      <sheetName val="financeiras_(A)1"/>
      <sheetName val="financeiras_(B)1"/>
      <sheetName val="financiamentos_B1"/>
      <sheetName val="FLUXO_A1"/>
      <sheetName val="FLUXO_B_(2)1"/>
      <sheetName val="índices_bal_(2)1"/>
      <sheetName val="longo_A_e_B1"/>
      <sheetName val="lucro_bruto1"/>
      <sheetName val="mês_a_mês_(2)1"/>
      <sheetName val="mutação_A_(2)1"/>
      <sheetName val="mutação_B_(2)1"/>
      <sheetName val="PERFIL_A_(2)1"/>
      <sheetName val="PERFIL_B_(2)1"/>
      <sheetName val="prov-contas_a_receber1"/>
      <sheetName val="permanente_A_(2)1"/>
      <sheetName val="permanente_B_(2)1"/>
      <sheetName val="capa_(2)1"/>
      <sheetName val="capa_(3)1"/>
      <sheetName val="mutação_Bst1"/>
      <sheetName val="mutação_Bs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Capa"/>
      <sheetName val="curto A"/>
      <sheetName val="encargos"/>
      <sheetName val="longo A"/>
      <sheetName val="Plan2"/>
      <sheetName val="Plan1"/>
      <sheetName val="realizável"/>
      <sheetName val="exigível"/>
      <sheetName val="Empr-financ SBS 10-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OBILIZADO"/>
      <sheetName val="FINANC"/>
      <sheetName val="INVEST"/>
      <sheetName val="RESULT_NEGÓCIO"/>
      <sheetName val="RESULT_SEGMENTO"/>
      <sheetName val="RESULT_SEGMENTO (2)"/>
      <sheetName val="CONSOLIDAÇÃO"/>
      <sheetName val="IBOVxVCPA4"/>
      <sheetName val="Sheet1"/>
      <sheetName val="ADRxDow"/>
      <sheetName val="Sheet2"/>
      <sheetName val="RESULT_SEGMENTO_(2)"/>
      <sheetName val="Depositos judiciais"/>
      <sheetName val="ce"/>
      <sheetName val="prebdg97"/>
      <sheetName val="premi96"/>
      <sheetName val="SOC.INSTRUMENTALES"/>
      <sheetName val="RESULT_SEGMENTO_(2)1"/>
      <sheetName val="Depositos_judiciais"/>
      <sheetName val="SOC_INSTRUMENTALES"/>
      <sheetName val="ACUMULADO"/>
      <sheetName val="RF-G7"/>
      <sheetName val="N"/>
      <sheetName val="Dados BLP"/>
      <sheetName val="Proc"/>
      <sheetName val="Evolutivo"/>
      <sheetName val="Consolidated Month Trend"/>
      <sheetName val="Consolidated Month VHC"/>
      <sheetName val="Consolidated Month Trend+VHC"/>
      <sheetName val="Consolidated Year Trend"/>
      <sheetName val="Consolidated Year VHC"/>
      <sheetName val="Consolidated Year Trend+VHC"/>
      <sheetName val="2019 Consolidated"/>
      <sheetName val="2019 VHC"/>
      <sheetName val="B2019 Consolidated"/>
      <sheetName val="2018 Consolidated"/>
      <sheetName val="2019 Flash"/>
      <sheetName val="Máscara - BP"/>
      <sheetName val="Máscara - LY"/>
      <sheetName val="Máscara - YTD"/>
      <sheetName val="Consolidated Quarter"/>
      <sheetName val="Máscara - Q2"/>
      <sheetName val="Máscara - BP Q2"/>
      <sheetName val="Máscara - LY Q2"/>
      <sheetName val="Janeiro"/>
      <sheetName val="Fevereiro"/>
      <sheetName val="Março"/>
      <sheetName val="1ºTrimestre"/>
      <sheetName val="2020 Trend"/>
      <sheetName val="B2020 Consolidated"/>
      <sheetName val="Máscara - Q3"/>
      <sheetName val="Máscara - BP Q3"/>
      <sheetName val="Máscara - LY Q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Capa"/>
      <sheetName val="curto A"/>
      <sheetName val="encargos"/>
      <sheetName val="longo A"/>
      <sheetName val="Plan2"/>
      <sheetName val="Plan1"/>
      <sheetName val="realizável"/>
      <sheetName val="exigível"/>
      <sheetName val="Empr-financ SBS 10-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0902  sem ajuste"/>
      <sheetName val="AJUSTES"/>
      <sheetName val="300903"/>
      <sheetName val="300902"/>
      <sheetName val="MEMÓRIA"/>
      <sheetName val="AT e PAS "/>
      <sheetName val="DRE"/>
      <sheetName val="DMPL"/>
      <sheetName val="DMPL (2)"/>
      <sheetName val="DIVIDENDOS2003"/>
      <sheetName val="DIVIDENDOS2002"/>
      <sheetName val="Macro Impr.DRE"/>
      <sheetName val="300902__sem_ajuste"/>
      <sheetName val="AT_e_PAS_"/>
      <sheetName val="DMPL_(2)"/>
      <sheetName val="Macro_Impr_DRE"/>
      <sheetName val="300902__sem_ajuste1"/>
      <sheetName val="AT_e_PAS_1"/>
      <sheetName val="DMPL_(2)1"/>
      <sheetName val="Macro_Impr_DRE1"/>
      <sheetName val="anál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4">
          <cell r="M14">
            <v>7340.03</v>
          </cell>
        </row>
        <row r="16">
          <cell r="H16" t="str">
            <v>PASSIVO</v>
          </cell>
        </row>
        <row r="19">
          <cell r="J19">
            <v>37894</v>
          </cell>
          <cell r="L19">
            <v>37529</v>
          </cell>
          <cell r="M19">
            <v>890702.16</v>
          </cell>
        </row>
        <row r="20">
          <cell r="I20" t="str">
            <v>CIRCULANTE</v>
          </cell>
          <cell r="M20">
            <v>191513.54</v>
          </cell>
        </row>
        <row r="21">
          <cell r="I21" t="str">
            <v xml:space="preserve">   Fornecedores ....................................................................................................................</v>
          </cell>
          <cell r="J21">
            <v>15201.229999999672</v>
          </cell>
          <cell r="L21">
            <v>59260.01</v>
          </cell>
          <cell r="M21">
            <v>4266.13</v>
          </cell>
        </row>
        <row r="22">
          <cell r="I22" t="str">
            <v xml:space="preserve">   Impostos e contribuições a recolher...........................................................................</v>
          </cell>
          <cell r="J22">
            <v>16825.360000000004</v>
          </cell>
          <cell r="L22">
            <v>5003.9499999999007</v>
          </cell>
          <cell r="M22">
            <v>1086481.83</v>
          </cell>
        </row>
        <row r="23">
          <cell r="I23" t="str">
            <v xml:space="preserve">   Juros sobre capital a pagar................................................................................................................</v>
          </cell>
          <cell r="J23">
            <v>38631794.640000001</v>
          </cell>
          <cell r="L23">
            <v>38631794.640000001</v>
          </cell>
        </row>
        <row r="24">
          <cell r="I24" t="str">
            <v xml:space="preserve">   Contas a pagar..............................................................................................................</v>
          </cell>
          <cell r="J24">
            <v>68365.730000000185</v>
          </cell>
          <cell r="L24">
            <v>2015352.66</v>
          </cell>
        </row>
        <row r="25">
          <cell r="I25" t="str">
            <v xml:space="preserve">   Imposto de renda e contribuição social......................................................................................................................</v>
          </cell>
          <cell r="J25">
            <v>116574.92</v>
          </cell>
          <cell r="L25">
            <v>1.1652900866465643E-11</v>
          </cell>
        </row>
        <row r="26">
          <cell r="J26">
            <v>38848761.879999995</v>
          </cell>
          <cell r="L26">
            <v>40711411.259999998</v>
          </cell>
        </row>
        <row r="28">
          <cell r="M28">
            <v>221006056.97999999</v>
          </cell>
        </row>
        <row r="29">
          <cell r="I29" t="str">
            <v>EXIGÍVEL A LONGO PRAZO</v>
          </cell>
          <cell r="M29">
            <v>482065.53</v>
          </cell>
        </row>
        <row r="30">
          <cell r="I30" t="str">
            <v xml:space="preserve">   Empresas controladas e coligadas..............................................................................................</v>
          </cell>
          <cell r="J30">
            <v>42628058.990000002</v>
          </cell>
          <cell r="L30">
            <v>36321642.270000003</v>
          </cell>
          <cell r="M30">
            <v>221488122.50999999</v>
          </cell>
        </row>
        <row r="31">
          <cell r="I31" t="str">
            <v xml:space="preserve">   Provisão p/ Pis/Cofins s/ outras receitas.......................................................................................................</v>
          </cell>
          <cell r="J31">
            <v>1177776.8</v>
          </cell>
          <cell r="L31">
            <v>879950.79</v>
          </cell>
        </row>
        <row r="32">
          <cell r="I32" t="str">
            <v xml:space="preserve">   Provisão p/ riscos e contingências.......................................................................................................</v>
          </cell>
          <cell r="J32">
            <v>250000</v>
          </cell>
          <cell r="L32">
            <v>250000</v>
          </cell>
        </row>
        <row r="33">
          <cell r="J33">
            <v>44055835.789999999</v>
          </cell>
          <cell r="L33">
            <v>37451593.060000002</v>
          </cell>
        </row>
        <row r="35">
          <cell r="I35" t="str">
            <v>PATRIMÔNIO LÍQUIDO</v>
          </cell>
          <cell r="M35">
            <v>32796927</v>
          </cell>
        </row>
        <row r="36">
          <cell r="I36" t="str">
            <v xml:space="preserve">   Capital Social ..................................................................................................................</v>
          </cell>
          <cell r="J36">
            <v>350000000</v>
          </cell>
          <cell r="L36">
            <v>350000000</v>
          </cell>
          <cell r="M36">
            <v>52785436.210000001</v>
          </cell>
        </row>
        <row r="37">
          <cell r="I37" t="str">
            <v xml:space="preserve">   Reserva de capital.........................................................................................................</v>
          </cell>
          <cell r="J37">
            <v>1005567.04</v>
          </cell>
          <cell r="L37">
            <v>1005567.04</v>
          </cell>
          <cell r="M37">
            <v>85582363.210000008</v>
          </cell>
        </row>
        <row r="38">
          <cell r="I38" t="str">
            <v xml:space="preserve">   Reservas de lucros.......................................................................................................</v>
          </cell>
          <cell r="J38">
            <v>35300995.509999998</v>
          </cell>
          <cell r="L38">
            <v>27291489.920000002</v>
          </cell>
        </row>
        <row r="39">
          <cell r="I39" t="str">
            <v xml:space="preserve">   Resultados acumulados............................................................................................</v>
          </cell>
          <cell r="J39">
            <v>1009584040.42</v>
          </cell>
          <cell r="L39">
            <v>857403434.23999989</v>
          </cell>
        </row>
        <row r="40">
          <cell r="J40">
            <v>1395890602.97</v>
          </cell>
          <cell r="L40">
            <v>1235700491.1999998</v>
          </cell>
          <cell r="M40">
            <v>308156967.55000001</v>
          </cell>
        </row>
        <row r="43">
          <cell r="I43" t="str">
            <v>TOTAL DO PASSIVO.........................................................................</v>
          </cell>
          <cell r="J43">
            <v>1478795200.6400001</v>
          </cell>
          <cell r="L43">
            <v>1313863495.5199997</v>
          </cell>
        </row>
        <row r="46">
          <cell r="I46" t="str">
            <v xml:space="preserve">                                                                   _______________________________</v>
          </cell>
        </row>
        <row r="47">
          <cell r="I47" t="str">
            <v>MARCO ANTONIO MATHIAS</v>
          </cell>
        </row>
        <row r="48">
          <cell r="I48" t="str">
            <v>Contador</v>
          </cell>
        </row>
        <row r="49">
          <cell r="I49" t="str">
            <v>TC - CRC nº. PR-025747/O-0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>
        <row r="14">
          <cell r="M14">
            <v>7340.03</v>
          </cell>
        </row>
      </sheetData>
      <sheetData sheetId="14"/>
      <sheetData sheetId="15"/>
      <sheetData sheetId="16"/>
      <sheetData sheetId="17">
        <row r="14">
          <cell r="M14">
            <v>7340.03</v>
          </cell>
        </row>
      </sheetData>
      <sheetData sheetId="18"/>
      <sheetData sheetId="19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Pcom ajustes MANUTENÇÃO"/>
      <sheetName val="Principal"/>
      <sheetName val="Relatório Detalhado"/>
      <sheetName val="Manutenção"/>
      <sheetName val="GRÁFICO"/>
      <sheetName val="Base de Dados"/>
      <sheetName val="MÃO DE OBRA"/>
      <sheetName val="MOBRA 2007"/>
      <sheetName val="MOBRA 2008"/>
      <sheetName val="Resultado e Projeção"/>
      <sheetName val="Metas de Redução"/>
      <sheetName val="Obs."/>
      <sheetName val="CC"/>
      <sheetName val="Orçado x Real"/>
      <sheetName val="GAPcom_ajustes_MANUTENÇÃO"/>
      <sheetName val="Relatório_Detalhado"/>
      <sheetName val="Base_de_Dados"/>
      <sheetName val="MÃO_DE_OBRA"/>
      <sheetName val="MOBRA_2007"/>
      <sheetName val="MOBRA_2008"/>
      <sheetName val="Resultado_e_Projeção"/>
      <sheetName val="Metas_de_Redução"/>
      <sheetName val="Obs_"/>
      <sheetName val="Orçado_x_Real"/>
      <sheetName val="SAPBEXqueries"/>
      <sheetName val="GAPcom_ajustes_MANUTENÇÃO1"/>
      <sheetName val="Relatório_Detalhado1"/>
      <sheetName val="Base_de_Dados1"/>
      <sheetName val="MÃO_DE_OBRA1"/>
      <sheetName val="MOBRA_20071"/>
      <sheetName val="MOBRA_20081"/>
      <sheetName val="Resultado_e_Projeção1"/>
      <sheetName val="Metas_de_Redução1"/>
      <sheetName val="Obs_1"/>
      <sheetName val="Orçado_x_Rea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02">
          <cell r="AG102" t="str">
            <v>AlimentaçãoREAL - Acumulado</v>
          </cell>
          <cell r="AH102">
            <v>241709.05</v>
          </cell>
        </row>
        <row r="103">
          <cell r="AG103" t="str">
            <v>Comum. / MKTREAL - Acumulado</v>
          </cell>
          <cell r="AH103">
            <v>177806.2</v>
          </cell>
        </row>
        <row r="104">
          <cell r="AG104" t="str">
            <v>ConfraternizaçãoREAL - Acumulado</v>
          </cell>
          <cell r="AH104">
            <v>130264.54</v>
          </cell>
        </row>
        <row r="105">
          <cell r="AG105" t="str">
            <v>ConservaçãoREAL - Acumulado</v>
          </cell>
          <cell r="AH105">
            <v>122458.56</v>
          </cell>
        </row>
        <row r="106">
          <cell r="AG106" t="str">
            <v>ConsultoriaREAL - Acumulado</v>
          </cell>
          <cell r="AH106">
            <v>1372051.55</v>
          </cell>
        </row>
        <row r="107">
          <cell r="AG107" t="str">
            <v>Horas ExtrasREAL - Acumulado</v>
          </cell>
          <cell r="AH107">
            <v>30258.7</v>
          </cell>
        </row>
        <row r="108">
          <cell r="AG108" t="str">
            <v>ManutençãoREAL - Acumulado</v>
          </cell>
          <cell r="AH108">
            <v>3190562.38</v>
          </cell>
        </row>
        <row r="109">
          <cell r="AG109" t="str">
            <v>SaúdeREAL - Acumulado</v>
          </cell>
          <cell r="AH109">
            <v>75592.509999999995</v>
          </cell>
        </row>
        <row r="110">
          <cell r="AG110" t="str">
            <v>TelecomREAL - Acumulado</v>
          </cell>
          <cell r="AH110">
            <v>409469.77</v>
          </cell>
        </row>
        <row r="111">
          <cell r="AG111" t="str">
            <v>TransporteREAL - Acumulado</v>
          </cell>
          <cell r="AH111">
            <v>176692.18</v>
          </cell>
        </row>
        <row r="112">
          <cell r="AG112" t="str">
            <v>VeículosREAL - Acumulado</v>
          </cell>
          <cell r="AH112">
            <v>1428785.38</v>
          </cell>
        </row>
        <row r="113">
          <cell r="AG113" t="str">
            <v>ViagensREAL - Acumulado</v>
          </cell>
          <cell r="AH113">
            <v>818429.43</v>
          </cell>
        </row>
        <row r="114">
          <cell r="AG114" t="str">
            <v>Doações / EntidadesREAL - Acumulado</v>
          </cell>
          <cell r="AH114">
            <v>635451.94999999995</v>
          </cell>
        </row>
        <row r="115">
          <cell r="AG115" t="str">
            <v>ServiçosREAL - Acumulado</v>
          </cell>
          <cell r="AH115">
            <v>697445.13</v>
          </cell>
        </row>
        <row r="116">
          <cell r="AG116" t="str">
            <v>InformáticaREAL - Acumulado</v>
          </cell>
          <cell r="AH116">
            <v>275683.99</v>
          </cell>
        </row>
        <row r="117">
          <cell r="AG117" t="str">
            <v>ImóveisREAL - Acumulado</v>
          </cell>
          <cell r="AH117">
            <v>38385.4</v>
          </cell>
        </row>
        <row r="118">
          <cell r="AG118" t="str">
            <v>SocialREAL - Acumulado</v>
          </cell>
          <cell r="AH118">
            <v>0</v>
          </cell>
        </row>
        <row r="119">
          <cell r="AG119" t="str">
            <v>HoldingREAL - Acumulado</v>
          </cell>
          <cell r="AH119">
            <v>0</v>
          </cell>
        </row>
        <row r="120">
          <cell r="AG120" t="str">
            <v>PessoasREAL - Acumulado</v>
          </cell>
          <cell r="AH120">
            <v>729959</v>
          </cell>
        </row>
        <row r="121">
          <cell r="AG121" t="str">
            <v>FlorestalREAL - Acumulado</v>
          </cell>
          <cell r="AH121">
            <v>250005.54</v>
          </cell>
        </row>
        <row r="122">
          <cell r="AG122" t="str">
            <v>ExcelênciaREAL - Acumulado</v>
          </cell>
          <cell r="AH122">
            <v>0</v>
          </cell>
        </row>
        <row r="123">
          <cell r="AG123" t="str">
            <v>LogísticaREAL - Acumulado</v>
          </cell>
          <cell r="AH123">
            <v>477005.72</v>
          </cell>
        </row>
        <row r="124">
          <cell r="AG124" t="str">
            <v>FiscalREAL - Acumulado</v>
          </cell>
          <cell r="AH124">
            <v>1038430.26</v>
          </cell>
        </row>
        <row r="125">
          <cell r="AG125" t="str">
            <v>MateriaisREAL - Acumulado</v>
          </cell>
          <cell r="AH125">
            <v>222754.59</v>
          </cell>
        </row>
        <row r="126">
          <cell r="AG126" t="str">
            <v>AluguéisREAL - Acumulado</v>
          </cell>
          <cell r="AH126">
            <v>160360.78</v>
          </cell>
        </row>
        <row r="127">
          <cell r="AG127" t="str">
            <v>SegurosREAL - Acumulado</v>
          </cell>
          <cell r="AH127">
            <v>28500</v>
          </cell>
        </row>
        <row r="128">
          <cell r="AG128" t="str">
            <v>OutrosREAL - Acumulado</v>
          </cell>
          <cell r="AH128">
            <v>2071118.9</v>
          </cell>
        </row>
        <row r="130">
          <cell r="AH130" t="str">
            <v>Janeiro</v>
          </cell>
          <cell r="AI130" t="str">
            <v>Fevereiro</v>
          </cell>
          <cell r="AJ130" t="str">
            <v>Março</v>
          </cell>
          <cell r="AK130" t="str">
            <v>Abril</v>
          </cell>
          <cell r="AL130" t="str">
            <v>Maio</v>
          </cell>
          <cell r="AM130" t="str">
            <v>Junho</v>
          </cell>
          <cell r="AN130" t="str">
            <v>Julho</v>
          </cell>
          <cell r="AO130" t="str">
            <v>Agosto</v>
          </cell>
          <cell r="AP130" t="str">
            <v>Setembro</v>
          </cell>
          <cell r="AQ130" t="str">
            <v>Outubro</v>
          </cell>
          <cell r="AR130" t="str">
            <v>Novembro</v>
          </cell>
          <cell r="AS130" t="str">
            <v>Dezembro</v>
          </cell>
        </row>
        <row r="131">
          <cell r="AG131" t="str">
            <v>AlimentaçãoORÇADO - Acumulado</v>
          </cell>
          <cell r="AH131">
            <v>276166.02</v>
          </cell>
        </row>
        <row r="132">
          <cell r="AG132" t="str">
            <v>Comum. / MKTORÇADO - Acumulado</v>
          </cell>
          <cell r="AH132">
            <v>130846.1</v>
          </cell>
        </row>
        <row r="133">
          <cell r="AG133" t="str">
            <v>ConfraternizaçãoORÇADO - Acumulado</v>
          </cell>
          <cell r="AH133">
            <v>555369.19999999995</v>
          </cell>
        </row>
        <row r="134">
          <cell r="AG134" t="str">
            <v>ConservaçãoORÇADO - Acumulado</v>
          </cell>
          <cell r="AH134">
            <v>132786.97</v>
          </cell>
        </row>
        <row r="135">
          <cell r="AG135" t="str">
            <v>ConsultoriaORÇADO - Acumulado</v>
          </cell>
          <cell r="AH135">
            <v>3314429.69</v>
          </cell>
        </row>
        <row r="136">
          <cell r="AG136" t="str">
            <v>Horas ExtrasORÇADO - Acumulado</v>
          </cell>
          <cell r="AH136">
            <v>49309.37</v>
          </cell>
        </row>
        <row r="137">
          <cell r="AG137" t="str">
            <v>ManutençãoORÇADO - Acumulado</v>
          </cell>
          <cell r="AH137">
            <v>5718283.25</v>
          </cell>
        </row>
        <row r="138">
          <cell r="AG138" t="str">
            <v>SaúdeORÇADO - Acumulado</v>
          </cell>
          <cell r="AH138">
            <v>74743.539999999994</v>
          </cell>
        </row>
        <row r="139">
          <cell r="AG139" t="str">
            <v>TelecomORÇADO - Acumulado</v>
          </cell>
          <cell r="AH139">
            <v>1203771.8700000001</v>
          </cell>
        </row>
        <row r="140">
          <cell r="AG140" t="str">
            <v>TransporteORÇADO - Acumulado</v>
          </cell>
          <cell r="AH140">
            <v>210802.47</v>
          </cell>
        </row>
        <row r="141">
          <cell r="AG141" t="str">
            <v>VeículosORÇADO - Acumulado</v>
          </cell>
          <cell r="AH141">
            <v>1396509.09</v>
          </cell>
        </row>
        <row r="142">
          <cell r="AG142" t="str">
            <v>ViagensORÇADO - Acumulado</v>
          </cell>
          <cell r="AH142">
            <v>805436.68</v>
          </cell>
        </row>
        <row r="143">
          <cell r="AG143" t="str">
            <v>Doações / EntidadesORÇADO - Acumulado</v>
          </cell>
          <cell r="AH143">
            <v>468258.66</v>
          </cell>
        </row>
        <row r="144">
          <cell r="AG144" t="str">
            <v>ServiçosORÇADO - Acumulado</v>
          </cell>
          <cell r="AH144">
            <v>698532.75</v>
          </cell>
        </row>
        <row r="145">
          <cell r="AG145" t="str">
            <v>InformáticaORÇADO - Acumulado</v>
          </cell>
          <cell r="AH145">
            <v>268196.36</v>
          </cell>
        </row>
        <row r="146">
          <cell r="AG146" t="str">
            <v>ImóveisORÇADO - Acumulado</v>
          </cell>
          <cell r="AH146">
            <v>26937.58</v>
          </cell>
        </row>
        <row r="147">
          <cell r="AG147" t="str">
            <v>SocialORÇADO - Acumulado</v>
          </cell>
          <cell r="AH147">
            <v>0</v>
          </cell>
        </row>
        <row r="148">
          <cell r="AG148" t="str">
            <v>HoldingORÇADO - Acumulado</v>
          </cell>
          <cell r="AH148">
            <v>0</v>
          </cell>
        </row>
        <row r="149">
          <cell r="AG149" t="str">
            <v>PessoasORÇADO - Acumulado</v>
          </cell>
          <cell r="AH149">
            <v>1889810.74</v>
          </cell>
        </row>
        <row r="150">
          <cell r="AG150" t="str">
            <v>FlorestalORÇADO - Acumulado</v>
          </cell>
          <cell r="AH150">
            <v>280763</v>
          </cell>
        </row>
        <row r="151">
          <cell r="AG151" t="str">
            <v>ExcelênciaORÇADO - Acumulado</v>
          </cell>
          <cell r="AH151">
            <v>0</v>
          </cell>
        </row>
        <row r="152">
          <cell r="AG152" t="str">
            <v>LogísticaORÇADO - Acumulado</v>
          </cell>
          <cell r="AH152">
            <v>523996.58</v>
          </cell>
        </row>
        <row r="153">
          <cell r="AG153" t="str">
            <v>FiscalORÇADO - Acumulado</v>
          </cell>
          <cell r="AH153">
            <v>1060691.45</v>
          </cell>
        </row>
        <row r="154">
          <cell r="AG154" t="str">
            <v>MateriaisORÇADO - Acumulado</v>
          </cell>
          <cell r="AH154">
            <v>339515.28</v>
          </cell>
        </row>
        <row r="155">
          <cell r="AG155" t="str">
            <v>AluguéisORÇADO - Acumulado</v>
          </cell>
          <cell r="AH155">
            <v>305491.26</v>
          </cell>
        </row>
        <row r="156">
          <cell r="AG156" t="str">
            <v>SegurosORÇADO - Acumulado</v>
          </cell>
          <cell r="AH156">
            <v>0</v>
          </cell>
        </row>
        <row r="157">
          <cell r="AG157" t="str">
            <v>OutrosORÇADO - Acumulado</v>
          </cell>
          <cell r="AH157">
            <v>4866691.53</v>
          </cell>
        </row>
        <row r="222">
          <cell r="AG222" t="str">
            <v>AlimentaçãoREAL - Acumulado</v>
          </cell>
          <cell r="AH222">
            <v>178733.59</v>
          </cell>
        </row>
        <row r="223">
          <cell r="AG223" t="str">
            <v>Comum. / MKTREAL - Acumulado</v>
          </cell>
          <cell r="AH223">
            <v>15043423.880000001</v>
          </cell>
        </row>
        <row r="224">
          <cell r="AG224" t="str">
            <v>ConfraternizaçãoREAL - Acumulado</v>
          </cell>
          <cell r="AH224">
            <v>35531</v>
          </cell>
        </row>
        <row r="225">
          <cell r="AG225" t="str">
            <v>ConservaçãoREAL - Acumulado</v>
          </cell>
          <cell r="AH225">
            <v>139838</v>
          </cell>
        </row>
        <row r="226">
          <cell r="AG226" t="str">
            <v>ConsultoriaREAL - Acumulado</v>
          </cell>
          <cell r="AH226">
            <v>3387388.31</v>
          </cell>
        </row>
        <row r="227">
          <cell r="AG227" t="str">
            <v>Horas ExtrasREAL - Acumulado</v>
          </cell>
          <cell r="AH227">
            <v>204893.79</v>
          </cell>
        </row>
        <row r="228">
          <cell r="AG228" t="str">
            <v>ManutençãoREAL - Acumulado</v>
          </cell>
          <cell r="AH228">
            <v>504076.81</v>
          </cell>
        </row>
        <row r="229">
          <cell r="AG229" t="str">
            <v>SaúdeREAL - Acumulado</v>
          </cell>
          <cell r="AH229">
            <v>1227</v>
          </cell>
        </row>
        <row r="230">
          <cell r="AG230" t="str">
            <v>TelecomREAL - Acumulado</v>
          </cell>
          <cell r="AH230">
            <v>1820809.99</v>
          </cell>
        </row>
        <row r="231">
          <cell r="AG231" t="str">
            <v>TransporteREAL - Acumulado</v>
          </cell>
          <cell r="AH231">
            <v>911798.13</v>
          </cell>
        </row>
        <row r="232">
          <cell r="AG232" t="str">
            <v>VeículosREAL - Acumulado</v>
          </cell>
          <cell r="AH232">
            <v>153303.16</v>
          </cell>
        </row>
        <row r="233">
          <cell r="AG233" t="str">
            <v>ViagensREAL - Acumulado</v>
          </cell>
          <cell r="AH233">
            <v>1757275.15</v>
          </cell>
        </row>
        <row r="234">
          <cell r="AG234" t="str">
            <v>Doações / EntidadesREAL - Acumulado</v>
          </cell>
          <cell r="AH234">
            <v>59252</v>
          </cell>
        </row>
        <row r="235">
          <cell r="AG235" t="str">
            <v>ServiçosREAL - Acumulado</v>
          </cell>
          <cell r="AH235">
            <v>1429563.34</v>
          </cell>
        </row>
        <row r="236">
          <cell r="AG236" t="str">
            <v>InformáticaREAL - Acumulado</v>
          </cell>
          <cell r="AH236">
            <v>315628.46000000002</v>
          </cell>
        </row>
        <row r="237">
          <cell r="AG237" t="str">
            <v>ImóveisREAL - Acumulado</v>
          </cell>
          <cell r="AH237">
            <v>929758.2</v>
          </cell>
        </row>
        <row r="238">
          <cell r="AG238" t="str">
            <v>SocialREAL - Acumulado</v>
          </cell>
          <cell r="AH238">
            <v>0</v>
          </cell>
        </row>
        <row r="239">
          <cell r="AG239" t="str">
            <v>HoldingREAL - Acumulado</v>
          </cell>
          <cell r="AH239">
            <v>0</v>
          </cell>
        </row>
        <row r="240">
          <cell r="AG240" t="str">
            <v>PessoasREAL - Acumulado</v>
          </cell>
          <cell r="AH240">
            <v>731605.6</v>
          </cell>
        </row>
        <row r="241">
          <cell r="AG241" t="str">
            <v>FlorestalREAL - Acumulado</v>
          </cell>
          <cell r="AH241">
            <v>19837.5</v>
          </cell>
        </row>
        <row r="242">
          <cell r="AG242" t="str">
            <v>ExcelênciaREAL - Acumulado</v>
          </cell>
          <cell r="AH242">
            <v>0</v>
          </cell>
        </row>
        <row r="243">
          <cell r="AG243" t="str">
            <v>LogísticaREAL - Acumulado</v>
          </cell>
          <cell r="AH243">
            <v>1040776</v>
          </cell>
        </row>
        <row r="244">
          <cell r="AG244" t="str">
            <v>FiscalREAL - Acumulado</v>
          </cell>
          <cell r="AH244">
            <v>29525</v>
          </cell>
        </row>
        <row r="245">
          <cell r="AG245" t="str">
            <v>MateriaisREAL - Acumulado</v>
          </cell>
          <cell r="AH245">
            <v>141114</v>
          </cell>
        </row>
        <row r="246">
          <cell r="AG246" t="str">
            <v>AluguéisREAL - Acumulado</v>
          </cell>
          <cell r="AH246">
            <v>327080.06</v>
          </cell>
        </row>
        <row r="247">
          <cell r="AG247" t="str">
            <v>SegurosREAL - Acumulado</v>
          </cell>
          <cell r="AH247">
            <v>76582.95</v>
          </cell>
        </row>
        <row r="248">
          <cell r="AG248" t="str">
            <v>OutrosREAL - Acumulado</v>
          </cell>
          <cell r="AH248">
            <v>5176084.4400000004</v>
          </cell>
        </row>
        <row r="250">
          <cell r="AH250" t="str">
            <v>Janeiro</v>
          </cell>
          <cell r="AI250" t="str">
            <v>Fevereiro</v>
          </cell>
          <cell r="AJ250" t="str">
            <v>Março</v>
          </cell>
          <cell r="AK250" t="str">
            <v>Abril</v>
          </cell>
          <cell r="AL250" t="str">
            <v>Maio</v>
          </cell>
          <cell r="AM250" t="str">
            <v>Junho</v>
          </cell>
          <cell r="AN250" t="str">
            <v>Julho</v>
          </cell>
          <cell r="AO250" t="str">
            <v>Agosto</v>
          </cell>
          <cell r="AP250" t="str">
            <v>Setembro</v>
          </cell>
          <cell r="AQ250" t="str">
            <v>Outubro</v>
          </cell>
          <cell r="AR250" t="str">
            <v>Novembro</v>
          </cell>
          <cell r="AS250" t="str">
            <v>Dezembro</v>
          </cell>
        </row>
        <row r="251">
          <cell r="AG251" t="str">
            <v>AlimentaçãoORÇADO - Acumulado</v>
          </cell>
          <cell r="AH251">
            <v>158414.48000000001</v>
          </cell>
        </row>
        <row r="252">
          <cell r="AG252" t="str">
            <v>Comum. / MKTORÇADO - Acumulado</v>
          </cell>
          <cell r="AH252">
            <v>13367855.41</v>
          </cell>
        </row>
        <row r="253">
          <cell r="AG253" t="str">
            <v>ConfraternizaçãoORÇADO - Acumulado</v>
          </cell>
          <cell r="AH253">
            <v>31647.33</v>
          </cell>
        </row>
        <row r="254">
          <cell r="AG254" t="str">
            <v>ConservaçãoORÇADO - Acumulado</v>
          </cell>
          <cell r="AH254">
            <v>149337.32999999999</v>
          </cell>
        </row>
        <row r="255">
          <cell r="AG255" t="str">
            <v>ConsultoriaORÇADO - Acumulado</v>
          </cell>
          <cell r="AH255">
            <v>2992771</v>
          </cell>
        </row>
        <row r="256">
          <cell r="AG256" t="str">
            <v>Horas ExtrasORÇADO - Acumulado</v>
          </cell>
          <cell r="AH256">
            <v>208483.31</v>
          </cell>
        </row>
        <row r="257">
          <cell r="AG257" t="str">
            <v>ManutençãoORÇADO - Acumulado</v>
          </cell>
          <cell r="AH257">
            <v>350044.32</v>
          </cell>
        </row>
        <row r="258">
          <cell r="AG258" t="str">
            <v>SaúdeORÇADO - Acumulado</v>
          </cell>
          <cell r="AH258">
            <v>400</v>
          </cell>
        </row>
        <row r="259">
          <cell r="AG259" t="str">
            <v>TelecomORÇADO - Acumulado</v>
          </cell>
          <cell r="AH259">
            <v>1663224.83</v>
          </cell>
        </row>
        <row r="260">
          <cell r="AG260" t="str">
            <v>TransporteORÇADO - Acumulado</v>
          </cell>
          <cell r="AH260">
            <v>943200.08</v>
          </cell>
        </row>
        <row r="261">
          <cell r="AG261" t="str">
            <v>VeículosORÇADO - Acumulado</v>
          </cell>
          <cell r="AH261">
            <v>310547.27</v>
          </cell>
        </row>
        <row r="262">
          <cell r="AG262" t="str">
            <v>ViagensORÇADO - Acumulado</v>
          </cell>
          <cell r="AH262">
            <v>1920564.58</v>
          </cell>
        </row>
        <row r="263">
          <cell r="AG263" t="str">
            <v>Doações / EntidadesORÇADO - Acumulado</v>
          </cell>
          <cell r="AH263">
            <v>53524</v>
          </cell>
        </row>
        <row r="264">
          <cell r="AG264" t="str">
            <v>ServiçosORÇADO - Acumulado</v>
          </cell>
          <cell r="AH264">
            <v>1357554.64</v>
          </cell>
        </row>
        <row r="265">
          <cell r="AG265" t="str">
            <v>InformáticaORÇADO - Acumulado</v>
          </cell>
          <cell r="AH265">
            <v>277564</v>
          </cell>
        </row>
        <row r="266">
          <cell r="AG266" t="str">
            <v>ImóveisORÇADO - Acumulado</v>
          </cell>
          <cell r="AH266">
            <v>945610.76</v>
          </cell>
        </row>
        <row r="267">
          <cell r="AG267" t="str">
            <v>SocialORÇADO - Acumulado</v>
          </cell>
          <cell r="AH267">
            <v>28600</v>
          </cell>
        </row>
        <row r="268">
          <cell r="AG268" t="str">
            <v>HoldingORÇADO - Acumulado</v>
          </cell>
          <cell r="AH268">
            <v>0</v>
          </cell>
        </row>
        <row r="269">
          <cell r="AG269" t="str">
            <v>PessoasORÇADO - Acumulado</v>
          </cell>
          <cell r="AH269">
            <v>700269.82</v>
          </cell>
        </row>
        <row r="270">
          <cell r="AG270" t="str">
            <v>FlorestalORÇADO - Acumulado</v>
          </cell>
          <cell r="AH270">
            <v>9408</v>
          </cell>
        </row>
        <row r="271">
          <cell r="AG271" t="str">
            <v>ExcelênciaORÇADO - Acumulado</v>
          </cell>
          <cell r="AH271">
            <v>0</v>
          </cell>
        </row>
        <row r="272">
          <cell r="AG272" t="str">
            <v>LogísticaORÇADO - Acumulado</v>
          </cell>
          <cell r="AH272">
            <v>854752</v>
          </cell>
        </row>
        <row r="273">
          <cell r="AG273" t="str">
            <v>FiscalORÇADO - Acumulado</v>
          </cell>
          <cell r="AH273">
            <v>22175.439999999999</v>
          </cell>
        </row>
        <row r="274">
          <cell r="AG274" t="str">
            <v>MateriaisORÇADO - Acumulado</v>
          </cell>
          <cell r="AH274">
            <v>27918</v>
          </cell>
        </row>
        <row r="275">
          <cell r="AG275" t="str">
            <v>AluguéisORÇADO - Acumulado</v>
          </cell>
          <cell r="AH275">
            <v>387582.92</v>
          </cell>
        </row>
        <row r="276">
          <cell r="AG276" t="str">
            <v>SegurosORÇADO - Acumulado</v>
          </cell>
          <cell r="AH276">
            <v>76611.56</v>
          </cell>
        </row>
        <row r="277">
          <cell r="AG277" t="str">
            <v>OutrosORÇADO - Acumulado</v>
          </cell>
          <cell r="AH277">
            <v>1491474.92</v>
          </cell>
        </row>
        <row r="282">
          <cell r="AG282" t="str">
            <v>AlimentaçãoREAL - Acumulado</v>
          </cell>
          <cell r="AH282">
            <v>194196.8</v>
          </cell>
        </row>
        <row r="283">
          <cell r="AG283" t="str">
            <v>Comum. / MKTREAL - Acumulado</v>
          </cell>
          <cell r="AH283">
            <v>71459.69</v>
          </cell>
        </row>
        <row r="284">
          <cell r="AG284" t="str">
            <v>ConfraternizaçãoREAL - Acumulado</v>
          </cell>
          <cell r="AH284">
            <v>97871.82</v>
          </cell>
        </row>
        <row r="285">
          <cell r="AG285" t="str">
            <v>ConservaçãoREAL - Acumulado</v>
          </cell>
          <cell r="AH285">
            <v>722562.02</v>
          </cell>
        </row>
        <row r="286">
          <cell r="AG286" t="str">
            <v>ConsultoriaREAL - Acumulado</v>
          </cell>
          <cell r="AH286">
            <v>4519475.1399999997</v>
          </cell>
        </row>
        <row r="287">
          <cell r="AG287" t="str">
            <v>Horas ExtrasREAL - Acumulado</v>
          </cell>
          <cell r="AH287">
            <v>848867.58</v>
          </cell>
        </row>
        <row r="288">
          <cell r="AG288" t="str">
            <v>ManutençãoREAL - Acumulado</v>
          </cell>
          <cell r="AH288">
            <v>5302752.4000000004</v>
          </cell>
        </row>
        <row r="289">
          <cell r="AG289" t="str">
            <v>SaúdeREAL - Acumulado</v>
          </cell>
          <cell r="AH289">
            <v>0</v>
          </cell>
        </row>
        <row r="290">
          <cell r="AG290" t="str">
            <v>TelecomREAL - Acumulado</v>
          </cell>
          <cell r="AH290">
            <v>1766221.96</v>
          </cell>
        </row>
        <row r="291">
          <cell r="AG291" t="str">
            <v>TransporteREAL - Acumulado</v>
          </cell>
          <cell r="AH291">
            <v>208998.61</v>
          </cell>
        </row>
        <row r="292">
          <cell r="AG292" t="str">
            <v>VeículosREAL - Acumulado</v>
          </cell>
          <cell r="AH292">
            <v>246196.5</v>
          </cell>
        </row>
        <row r="293">
          <cell r="AG293" t="str">
            <v>ViagensREAL - Acumulado</v>
          </cell>
          <cell r="AH293">
            <v>869906.2</v>
          </cell>
        </row>
        <row r="294">
          <cell r="AG294" t="str">
            <v>Doações / EntidadesREAL - Acumulado</v>
          </cell>
          <cell r="AH294">
            <v>269490.56</v>
          </cell>
        </row>
        <row r="295">
          <cell r="AG295" t="str">
            <v>ServiçosREAL - Acumulado</v>
          </cell>
          <cell r="AH295">
            <v>792049.13</v>
          </cell>
        </row>
        <row r="296">
          <cell r="AG296" t="str">
            <v>InformáticaREAL - Acumulado</v>
          </cell>
          <cell r="AH296">
            <v>4115949.35</v>
          </cell>
        </row>
        <row r="297">
          <cell r="AG297" t="str">
            <v>ImóveisREAL - Acumulado</v>
          </cell>
          <cell r="AH297">
            <v>788191.09</v>
          </cell>
        </row>
        <row r="298">
          <cell r="AG298" t="str">
            <v>SocialREAL - Acumulado</v>
          </cell>
          <cell r="AH298">
            <v>0</v>
          </cell>
        </row>
        <row r="299">
          <cell r="AG299" t="str">
            <v>HoldingREAL - Acumulado</v>
          </cell>
          <cell r="AH299">
            <v>0</v>
          </cell>
        </row>
        <row r="300">
          <cell r="AG300" t="str">
            <v>PessoasREAL - Acumulado</v>
          </cell>
          <cell r="AH300">
            <v>520130.36</v>
          </cell>
        </row>
        <row r="301">
          <cell r="AG301" t="str">
            <v>FlorestalREAL - Acumulado</v>
          </cell>
          <cell r="AH301">
            <v>985149.97</v>
          </cell>
        </row>
        <row r="302">
          <cell r="AG302" t="str">
            <v>ExcelênciaREAL - Acumulado</v>
          </cell>
          <cell r="AH302">
            <v>7757149</v>
          </cell>
        </row>
        <row r="303">
          <cell r="AG303" t="str">
            <v>LogísticaREAL - Acumulado</v>
          </cell>
          <cell r="AH303">
            <v>711794.82</v>
          </cell>
        </row>
        <row r="304">
          <cell r="AG304" t="str">
            <v>FiscalREAL - Acumulado</v>
          </cell>
          <cell r="AH304">
            <v>6449.78</v>
          </cell>
        </row>
        <row r="305">
          <cell r="AG305" t="str">
            <v>MateriaisREAL - Acumulado</v>
          </cell>
          <cell r="AH305">
            <v>1094043.83</v>
          </cell>
        </row>
        <row r="306">
          <cell r="AG306" t="str">
            <v>AluguéisREAL - Acumulado</v>
          </cell>
          <cell r="AH306">
            <v>10712965.17</v>
          </cell>
        </row>
        <row r="307">
          <cell r="AG307" t="str">
            <v>SegurosREAL - Acumulado</v>
          </cell>
          <cell r="AH307">
            <v>0</v>
          </cell>
        </row>
        <row r="308">
          <cell r="AG308" t="str">
            <v>OutrosREAL - Acumulado</v>
          </cell>
          <cell r="AH308">
            <v>100200</v>
          </cell>
        </row>
        <row r="310">
          <cell r="AH310" t="str">
            <v>Janeiro</v>
          </cell>
          <cell r="AI310" t="str">
            <v>Fevereiro</v>
          </cell>
          <cell r="AJ310" t="str">
            <v>Março</v>
          </cell>
          <cell r="AK310" t="str">
            <v>Abril</v>
          </cell>
          <cell r="AL310" t="str">
            <v>Maio</v>
          </cell>
          <cell r="AM310" t="str">
            <v>Junho</v>
          </cell>
          <cell r="AN310" t="str">
            <v>Julho</v>
          </cell>
          <cell r="AO310" t="str">
            <v>Agosto</v>
          </cell>
          <cell r="AP310" t="str">
            <v>Setembro</v>
          </cell>
          <cell r="AQ310" t="str">
            <v>Outubro</v>
          </cell>
          <cell r="AR310" t="str">
            <v>Novembro</v>
          </cell>
          <cell r="AS310" t="str">
            <v>Dezembro</v>
          </cell>
        </row>
        <row r="311">
          <cell r="AG311" t="str">
            <v>AlimentaçãoORÇADO - Acumulado</v>
          </cell>
          <cell r="AH311">
            <v>184536.68</v>
          </cell>
        </row>
        <row r="312">
          <cell r="AG312" t="str">
            <v>Comum. / MKTORÇADO - Acumulado</v>
          </cell>
          <cell r="AH312">
            <v>289743.18</v>
          </cell>
        </row>
        <row r="313">
          <cell r="AG313" t="str">
            <v>ConfraternizaçãoORÇADO - Acumulado</v>
          </cell>
          <cell r="AH313">
            <v>85496.19</v>
          </cell>
        </row>
        <row r="314">
          <cell r="AG314" t="str">
            <v>ConservaçãoORÇADO - Acumulado</v>
          </cell>
          <cell r="AH314">
            <v>1197291.01</v>
          </cell>
        </row>
        <row r="315">
          <cell r="AG315" t="str">
            <v>ConsultoriaORÇADO - Acumulado</v>
          </cell>
          <cell r="AH315">
            <v>2234762.29</v>
          </cell>
        </row>
        <row r="316">
          <cell r="AG316" t="str">
            <v>Horas ExtrasORÇADO - Acumulado</v>
          </cell>
          <cell r="AH316">
            <v>783229.8</v>
          </cell>
        </row>
        <row r="317">
          <cell r="AG317" t="str">
            <v>ManutençãoORÇADO - Acumulado</v>
          </cell>
          <cell r="AH317">
            <v>8534449.7400000002</v>
          </cell>
        </row>
        <row r="318">
          <cell r="AG318" t="str">
            <v>SaúdeORÇADO - Acumulado</v>
          </cell>
          <cell r="AH318">
            <v>0</v>
          </cell>
        </row>
        <row r="319">
          <cell r="AG319" t="str">
            <v>TelecomORÇADO - Acumulado</v>
          </cell>
          <cell r="AH319">
            <v>2669886.5299999998</v>
          </cell>
        </row>
        <row r="320">
          <cell r="AG320" t="str">
            <v>TransporteORÇADO - Acumulado</v>
          </cell>
          <cell r="AH320">
            <v>267299.96000000002</v>
          </cell>
        </row>
        <row r="321">
          <cell r="AG321" t="str">
            <v>VeículosORÇADO - Acumulado</v>
          </cell>
          <cell r="AH321">
            <v>241129.91</v>
          </cell>
        </row>
        <row r="322">
          <cell r="AG322" t="str">
            <v>ViagensORÇADO - Acumulado</v>
          </cell>
          <cell r="AH322">
            <v>919940.38</v>
          </cell>
        </row>
        <row r="323">
          <cell r="AG323" t="str">
            <v>Doações / EntidadesORÇADO - Acumulado</v>
          </cell>
          <cell r="AH323">
            <v>342606.48</v>
          </cell>
        </row>
        <row r="324">
          <cell r="AG324" t="str">
            <v>ServiçosORÇADO - Acumulado</v>
          </cell>
          <cell r="AH324">
            <v>768482.28</v>
          </cell>
        </row>
        <row r="325">
          <cell r="AG325" t="str">
            <v>InformáticaORÇADO - Acumulado</v>
          </cell>
          <cell r="AH325">
            <v>4735770.97</v>
          </cell>
        </row>
        <row r="326">
          <cell r="AG326" t="str">
            <v>ImóveisORÇADO - Acumulado</v>
          </cell>
          <cell r="AH326">
            <v>184220.06</v>
          </cell>
        </row>
        <row r="327">
          <cell r="AG327" t="str">
            <v>SocialORÇADO - Acumulado</v>
          </cell>
          <cell r="AH327">
            <v>0</v>
          </cell>
        </row>
        <row r="328">
          <cell r="AG328" t="str">
            <v>HoldingORÇADO - Acumulado</v>
          </cell>
          <cell r="AH328">
            <v>0</v>
          </cell>
        </row>
        <row r="329">
          <cell r="AG329" t="str">
            <v>PessoasORÇADO - Acumulado</v>
          </cell>
          <cell r="AH329">
            <v>684396.81</v>
          </cell>
        </row>
        <row r="330">
          <cell r="AG330" t="str">
            <v>FlorestalORÇADO - Acumulado</v>
          </cell>
          <cell r="AH330">
            <v>745966.39</v>
          </cell>
        </row>
        <row r="331">
          <cell r="AG331" t="str">
            <v>ExcelênciaORÇADO - Acumulado</v>
          </cell>
          <cell r="AH331">
            <v>12712772.800000001</v>
          </cell>
        </row>
        <row r="332">
          <cell r="AG332" t="str">
            <v>LogísticaORÇADO - Acumulado</v>
          </cell>
          <cell r="AH332">
            <v>491008.72</v>
          </cell>
        </row>
        <row r="333">
          <cell r="AG333" t="str">
            <v>FiscalORÇADO - Acumulado</v>
          </cell>
          <cell r="AH333">
            <v>7352.41</v>
          </cell>
        </row>
        <row r="334">
          <cell r="AG334" t="str">
            <v>MateriaisORÇADO - Acumulado</v>
          </cell>
          <cell r="AH334">
            <v>1355574.95</v>
          </cell>
        </row>
        <row r="335">
          <cell r="AG335" t="str">
            <v>AluguéisORÇADO - Acumulado</v>
          </cell>
          <cell r="AH335">
            <v>11615856.050000001</v>
          </cell>
        </row>
        <row r="336">
          <cell r="AG336" t="str">
            <v>SegurosORÇADO - Acumulado</v>
          </cell>
          <cell r="AH336">
            <v>0</v>
          </cell>
        </row>
        <row r="337">
          <cell r="AG337" t="str">
            <v>OutrosORÇADO - Acumulado</v>
          </cell>
          <cell r="AH337">
            <v>125000</v>
          </cell>
        </row>
        <row r="342">
          <cell r="AG342" t="str">
            <v>AlimentaçãoREAL - Acumulado</v>
          </cell>
          <cell r="AH342">
            <v>218762.26</v>
          </cell>
        </row>
        <row r="343">
          <cell r="AG343" t="str">
            <v>Comum. / MKTREAL - Acumulado</v>
          </cell>
          <cell r="AH343">
            <v>505625</v>
          </cell>
        </row>
        <row r="344">
          <cell r="AG344" t="str">
            <v>ConfraternizaçãoREAL - Acumulado</v>
          </cell>
          <cell r="AH344">
            <v>3000</v>
          </cell>
        </row>
        <row r="345">
          <cell r="AG345" t="str">
            <v>ConservaçãoREAL - Acumulado</v>
          </cell>
          <cell r="AH345">
            <v>1506940.71</v>
          </cell>
        </row>
        <row r="346">
          <cell r="AG346" t="str">
            <v>ConsultoriaREAL - Acumulado</v>
          </cell>
          <cell r="AH346">
            <v>1272256.5900000001</v>
          </cell>
        </row>
        <row r="347">
          <cell r="AG347" t="str">
            <v>Horas ExtrasREAL - Acumulado</v>
          </cell>
          <cell r="AH347">
            <v>6922619.1399999997</v>
          </cell>
        </row>
        <row r="348">
          <cell r="AG348" t="str">
            <v>ManutençãoREAL - Acumulado</v>
          </cell>
          <cell r="AH348">
            <v>120208826.61</v>
          </cell>
        </row>
        <row r="349">
          <cell r="AG349" t="str">
            <v>SaúdeREAL - Acumulado</v>
          </cell>
          <cell r="AH349">
            <v>8951.83</v>
          </cell>
        </row>
        <row r="350">
          <cell r="AG350" t="str">
            <v>TelecomREAL - Acumulado</v>
          </cell>
          <cell r="AH350">
            <v>704876.36</v>
          </cell>
        </row>
        <row r="351">
          <cell r="AG351" t="str">
            <v>TransporteREAL - Acumulado</v>
          </cell>
          <cell r="AH351">
            <v>385673.74</v>
          </cell>
        </row>
        <row r="352">
          <cell r="AG352" t="str">
            <v>VeículosREAL - Acumulado</v>
          </cell>
          <cell r="AH352">
            <v>641154.25</v>
          </cell>
        </row>
        <row r="353">
          <cell r="AG353" t="str">
            <v>ViagensREAL - Acumulado</v>
          </cell>
          <cell r="AH353">
            <v>1057331.8400000001</v>
          </cell>
        </row>
        <row r="354">
          <cell r="AG354" t="str">
            <v>Doações / EntidadesREAL - Acumulado</v>
          </cell>
          <cell r="AH354">
            <v>161030.28</v>
          </cell>
        </row>
        <row r="355">
          <cell r="AG355" t="str">
            <v>ServiçosREAL - Acumulado</v>
          </cell>
          <cell r="AH355">
            <v>2896372.82</v>
          </cell>
        </row>
        <row r="356">
          <cell r="AG356" t="str">
            <v>InformáticaREAL - Acumulado</v>
          </cell>
          <cell r="AH356">
            <v>1242485.56</v>
          </cell>
        </row>
        <row r="357">
          <cell r="AG357" t="str">
            <v>ImóveisREAL - Acumulado</v>
          </cell>
          <cell r="AH357">
            <v>14155</v>
          </cell>
        </row>
        <row r="358">
          <cell r="AG358" t="str">
            <v>SocialREAL - Acumulado</v>
          </cell>
          <cell r="AH358">
            <v>171160</v>
          </cell>
        </row>
        <row r="359">
          <cell r="AG359" t="str">
            <v>HoldingREAL - Acumulado</v>
          </cell>
          <cell r="AH359">
            <v>0</v>
          </cell>
        </row>
        <row r="360">
          <cell r="AG360" t="str">
            <v>PessoasREAL - Acumulado</v>
          </cell>
          <cell r="AH360">
            <v>1581612.1</v>
          </cell>
        </row>
        <row r="361">
          <cell r="AG361" t="str">
            <v>FlorestalREAL - Acumulado</v>
          </cell>
          <cell r="AH361">
            <v>2907259.4</v>
          </cell>
        </row>
        <row r="362">
          <cell r="AG362" t="str">
            <v>ExcelênciaREAL - Acumulado</v>
          </cell>
          <cell r="AH362">
            <v>0</v>
          </cell>
        </row>
        <row r="363">
          <cell r="AG363" t="str">
            <v>LogísticaREAL - Acumulado</v>
          </cell>
          <cell r="AH363">
            <v>2723843.7</v>
          </cell>
        </row>
        <row r="364">
          <cell r="AG364" t="str">
            <v>FiscalREAL - Acumulado</v>
          </cell>
          <cell r="AH364">
            <v>361464.81</v>
          </cell>
        </row>
        <row r="365">
          <cell r="AG365" t="str">
            <v>MateriaisREAL - Acumulado</v>
          </cell>
          <cell r="AH365">
            <v>13207514.789999999</v>
          </cell>
        </row>
        <row r="366">
          <cell r="AG366" t="str">
            <v>AluguéisREAL - Acumulado</v>
          </cell>
          <cell r="AH366">
            <v>10777102.630000001</v>
          </cell>
        </row>
        <row r="367">
          <cell r="AG367" t="str">
            <v>SegurosREAL - Acumulado</v>
          </cell>
          <cell r="AH367">
            <v>0</v>
          </cell>
        </row>
        <row r="368">
          <cell r="AG368" t="str">
            <v>OutrosREAL - Acumulado</v>
          </cell>
          <cell r="AH368">
            <v>3281376.3</v>
          </cell>
        </row>
        <row r="370">
          <cell r="AH370" t="str">
            <v>Janeiro</v>
          </cell>
          <cell r="AI370" t="str">
            <v>Fevereiro</v>
          </cell>
          <cell r="AJ370" t="str">
            <v>Março</v>
          </cell>
          <cell r="AK370" t="str">
            <v>Abril</v>
          </cell>
          <cell r="AL370" t="str">
            <v>Maio</v>
          </cell>
          <cell r="AM370" t="str">
            <v>Junho</v>
          </cell>
          <cell r="AN370" t="str">
            <v>Julho</v>
          </cell>
          <cell r="AO370" t="str">
            <v>Agosto</v>
          </cell>
          <cell r="AP370" t="str">
            <v>Setembro</v>
          </cell>
          <cell r="AQ370" t="str">
            <v>Outubro</v>
          </cell>
          <cell r="AR370" t="str">
            <v>Novembro</v>
          </cell>
          <cell r="AS370" t="str">
            <v>Dezembro</v>
          </cell>
        </row>
        <row r="371">
          <cell r="AG371" t="str">
            <v>AlimentaçãoORÇADO - Acumulado</v>
          </cell>
          <cell r="AH371">
            <v>834652.4</v>
          </cell>
        </row>
        <row r="372">
          <cell r="AG372" t="str">
            <v>Comum. / MKTORÇADO - Acumulado</v>
          </cell>
          <cell r="AH372">
            <v>150898.14000000001</v>
          </cell>
        </row>
        <row r="373">
          <cell r="AG373" t="str">
            <v>ConfraternizaçãoORÇADO - Acumulado</v>
          </cell>
          <cell r="AH373">
            <v>162800</v>
          </cell>
        </row>
        <row r="374">
          <cell r="AG374" t="str">
            <v>ConservaçãoORÇADO - Acumulado</v>
          </cell>
          <cell r="AH374">
            <v>2498476.17</v>
          </cell>
        </row>
        <row r="375">
          <cell r="AG375" t="str">
            <v>ConsultoriaORÇADO - Acumulado</v>
          </cell>
          <cell r="AH375">
            <v>1419184.4</v>
          </cell>
        </row>
        <row r="376">
          <cell r="AG376" t="str">
            <v>Horas ExtrasORÇADO - Acumulado</v>
          </cell>
          <cell r="AH376">
            <v>5342663.46</v>
          </cell>
        </row>
        <row r="377">
          <cell r="AG377" t="str">
            <v>ManutençãoORÇADO - Acumulado</v>
          </cell>
          <cell r="AH377">
            <v>166897728.78999999</v>
          </cell>
        </row>
        <row r="378">
          <cell r="AG378" t="str">
            <v>SaúdeORÇADO - Acumulado</v>
          </cell>
          <cell r="AH378">
            <v>8000</v>
          </cell>
        </row>
        <row r="379">
          <cell r="AG379" t="str">
            <v>TelecomORÇADO - Acumulado</v>
          </cell>
          <cell r="AH379">
            <v>1039287.29</v>
          </cell>
        </row>
        <row r="380">
          <cell r="AG380" t="str">
            <v>TransporteORÇADO - Acumulado</v>
          </cell>
          <cell r="AH380">
            <v>396183.07</v>
          </cell>
        </row>
        <row r="381">
          <cell r="AG381" t="str">
            <v>VeículosORÇADO - Acumulado</v>
          </cell>
          <cell r="AH381">
            <v>741497.41</v>
          </cell>
        </row>
        <row r="382">
          <cell r="AG382" t="str">
            <v>ViagensORÇADO - Acumulado</v>
          </cell>
          <cell r="AH382">
            <v>1088064.57</v>
          </cell>
        </row>
        <row r="383">
          <cell r="AG383" t="str">
            <v>Doações / EntidadesORÇADO - Acumulado</v>
          </cell>
          <cell r="AH383">
            <v>143092.17000000001</v>
          </cell>
        </row>
        <row r="384">
          <cell r="AG384" t="str">
            <v>ServiçosORÇADO - Acumulado</v>
          </cell>
          <cell r="AH384">
            <v>4986053.1399999997</v>
          </cell>
        </row>
        <row r="385">
          <cell r="AG385" t="str">
            <v>InformáticaORÇADO - Acumulado</v>
          </cell>
          <cell r="AH385">
            <v>1382899.19</v>
          </cell>
        </row>
        <row r="386">
          <cell r="AG386" t="str">
            <v>ImóveisORÇADO - Acumulado</v>
          </cell>
          <cell r="AH386">
            <v>7419.52</v>
          </cell>
        </row>
        <row r="387">
          <cell r="AG387" t="str">
            <v>SocialORÇADO - Acumulado</v>
          </cell>
          <cell r="AH387">
            <v>0</v>
          </cell>
        </row>
        <row r="388">
          <cell r="AG388" t="str">
            <v>HoldingORÇADO - Acumulado</v>
          </cell>
          <cell r="AH388">
            <v>0</v>
          </cell>
        </row>
        <row r="389">
          <cell r="AG389" t="str">
            <v>PessoasORÇADO - Acumulado</v>
          </cell>
          <cell r="AH389">
            <v>1612803.12</v>
          </cell>
        </row>
        <row r="390">
          <cell r="AG390" t="str">
            <v>FlorestalORÇADO - Acumulado</v>
          </cell>
          <cell r="AH390">
            <v>4023205.29</v>
          </cell>
        </row>
        <row r="391">
          <cell r="AG391" t="str">
            <v>ExcelênciaORÇADO - Acumulado</v>
          </cell>
          <cell r="AH391">
            <v>0</v>
          </cell>
        </row>
        <row r="392">
          <cell r="AG392" t="str">
            <v>LogísticaORÇADO - Acumulado</v>
          </cell>
          <cell r="AH392">
            <v>4004278.51</v>
          </cell>
        </row>
        <row r="393">
          <cell r="AG393" t="str">
            <v>FiscalORÇADO - Acumulado</v>
          </cell>
          <cell r="AH393">
            <v>435128.33</v>
          </cell>
        </row>
        <row r="394">
          <cell r="AG394" t="str">
            <v>MateriaisORÇADO - Acumulado</v>
          </cell>
          <cell r="AH394">
            <v>19589449.32</v>
          </cell>
        </row>
        <row r="395">
          <cell r="AG395" t="str">
            <v>AluguéisORÇADO - Acumulado</v>
          </cell>
          <cell r="AH395">
            <v>14647831.750000002</v>
          </cell>
        </row>
        <row r="396">
          <cell r="AG396" t="str">
            <v>SegurosORÇADO - Acumulado</v>
          </cell>
          <cell r="AH396">
            <v>0</v>
          </cell>
        </row>
        <row r="397">
          <cell r="AG397" t="str">
            <v>OutrosORÇADO - Acumulado</v>
          </cell>
          <cell r="AH397">
            <v>9617288.9199999999</v>
          </cell>
        </row>
        <row r="402">
          <cell r="AG402" t="str">
            <v>AlimentaçãoREAL - Acumulado</v>
          </cell>
          <cell r="AH402">
            <v>51349.8</v>
          </cell>
        </row>
        <row r="403">
          <cell r="AG403" t="str">
            <v>Comum. / MKTREAL - Acumulado</v>
          </cell>
          <cell r="AH403">
            <v>827355.19</v>
          </cell>
        </row>
        <row r="404">
          <cell r="AG404" t="str">
            <v>ConfraternizaçãoREAL - Acumulado</v>
          </cell>
          <cell r="AH404">
            <v>0</v>
          </cell>
        </row>
        <row r="405">
          <cell r="AG405" t="str">
            <v>ConservaçãoREAL - Acumulado</v>
          </cell>
          <cell r="AH405">
            <v>10800</v>
          </cell>
        </row>
        <row r="406">
          <cell r="AG406" t="str">
            <v>ConsultoriaREAL - Acumulado</v>
          </cell>
          <cell r="AH406">
            <v>5950590</v>
          </cell>
        </row>
        <row r="407">
          <cell r="AG407" t="str">
            <v>Horas ExtrasREAL - Acumulado</v>
          </cell>
          <cell r="AH407">
            <v>251732.92</v>
          </cell>
        </row>
        <row r="408">
          <cell r="AG408" t="str">
            <v>ManutençãoREAL - Acumulado</v>
          </cell>
          <cell r="AH408">
            <v>2293085.6</v>
          </cell>
        </row>
        <row r="409">
          <cell r="AG409" t="str">
            <v>SaúdeREAL - Acumulado</v>
          </cell>
          <cell r="AH409">
            <v>874.68</v>
          </cell>
        </row>
        <row r="410">
          <cell r="AG410" t="str">
            <v>TelecomREAL - Acumulado</v>
          </cell>
          <cell r="AH410">
            <v>215596.5</v>
          </cell>
        </row>
        <row r="411">
          <cell r="AG411" t="str">
            <v>TransporteREAL - Acumulado</v>
          </cell>
          <cell r="AH411">
            <v>129211</v>
          </cell>
        </row>
        <row r="412">
          <cell r="AG412" t="str">
            <v>VeículosREAL - Acumulado</v>
          </cell>
          <cell r="AH412">
            <v>36508</v>
          </cell>
        </row>
        <row r="413">
          <cell r="AG413" t="str">
            <v>ViagensREAL - Acumulado</v>
          </cell>
          <cell r="AH413">
            <v>454672.6</v>
          </cell>
        </row>
        <row r="414">
          <cell r="AG414" t="str">
            <v>Doações / EntidadesREAL - Acumulado</v>
          </cell>
          <cell r="AH414">
            <v>1057775</v>
          </cell>
        </row>
        <row r="415">
          <cell r="AG415" t="str">
            <v>ServiçosREAL - Acumulado</v>
          </cell>
          <cell r="AH415">
            <v>963003.2</v>
          </cell>
        </row>
        <row r="416">
          <cell r="AG416" t="str">
            <v>InformáticaREAL - Acumulado</v>
          </cell>
          <cell r="AH416">
            <v>197583.21</v>
          </cell>
        </row>
        <row r="417">
          <cell r="AG417" t="str">
            <v>ImóveisREAL - Acumulado</v>
          </cell>
          <cell r="AH417">
            <v>0</v>
          </cell>
        </row>
        <row r="418">
          <cell r="AG418" t="str">
            <v>SocialREAL - Acumulado</v>
          </cell>
          <cell r="AH418">
            <v>0</v>
          </cell>
        </row>
        <row r="419">
          <cell r="AG419" t="str">
            <v>HoldingREAL - Acumulado</v>
          </cell>
          <cell r="AH419">
            <v>0</v>
          </cell>
        </row>
        <row r="420">
          <cell r="AG420" t="str">
            <v>PessoasREAL - Acumulado</v>
          </cell>
          <cell r="AH420">
            <v>151927</v>
          </cell>
        </row>
        <row r="421">
          <cell r="AG421" t="str">
            <v>FlorestalREAL - Acumulado</v>
          </cell>
          <cell r="AH421">
            <v>16580</v>
          </cell>
        </row>
        <row r="422">
          <cell r="AG422" t="str">
            <v>ExcelênciaREAL - Acumulado</v>
          </cell>
          <cell r="AH422">
            <v>0</v>
          </cell>
        </row>
        <row r="423">
          <cell r="AG423" t="str">
            <v>LogísticaREAL - Acumulado</v>
          </cell>
          <cell r="AH423">
            <v>20180</v>
          </cell>
        </row>
        <row r="424">
          <cell r="AG424" t="str">
            <v>FiscalREAL - Acumulado</v>
          </cell>
          <cell r="AH424">
            <v>105435.56</v>
          </cell>
        </row>
        <row r="425">
          <cell r="AG425" t="str">
            <v>MateriaisREAL - Acumulado</v>
          </cell>
          <cell r="AH425">
            <v>43376.800000000003</v>
          </cell>
        </row>
        <row r="426">
          <cell r="AG426" t="str">
            <v>AluguéisREAL - Acumulado</v>
          </cell>
          <cell r="AH426">
            <v>48252</v>
          </cell>
        </row>
        <row r="427">
          <cell r="AG427" t="str">
            <v>SegurosREAL - Acumulado</v>
          </cell>
          <cell r="AH427">
            <v>11786741.35</v>
          </cell>
        </row>
        <row r="428">
          <cell r="AG428" t="str">
            <v>OutrosREAL - Acumulado</v>
          </cell>
          <cell r="AH428">
            <v>40604</v>
          </cell>
        </row>
        <row r="430">
          <cell r="AH430" t="str">
            <v>Janeiro</v>
          </cell>
          <cell r="AI430" t="str">
            <v>Fevereiro</v>
          </cell>
          <cell r="AJ430" t="str">
            <v>Março</v>
          </cell>
          <cell r="AK430" t="str">
            <v>Abril</v>
          </cell>
          <cell r="AL430" t="str">
            <v>Maio</v>
          </cell>
          <cell r="AM430" t="str">
            <v>Junho</v>
          </cell>
          <cell r="AN430" t="str">
            <v>Julho</v>
          </cell>
          <cell r="AO430" t="str">
            <v>Agosto</v>
          </cell>
          <cell r="AP430" t="str">
            <v>Setembro</v>
          </cell>
          <cell r="AQ430" t="str">
            <v>Outubro</v>
          </cell>
          <cell r="AR430" t="str">
            <v>Novembro</v>
          </cell>
          <cell r="AS430" t="str">
            <v>Dezembro</v>
          </cell>
        </row>
        <row r="431">
          <cell r="AG431" t="str">
            <v>AlimentaçãoORÇADO - Acumulado</v>
          </cell>
          <cell r="AH431">
            <v>57125</v>
          </cell>
        </row>
        <row r="432">
          <cell r="AG432" t="str">
            <v>Comum. / MKTORÇADO - Acumulado</v>
          </cell>
          <cell r="AH432">
            <v>881041</v>
          </cell>
        </row>
        <row r="433">
          <cell r="AG433" t="str">
            <v>ConfraternizaçãoORÇADO - Acumulado</v>
          </cell>
          <cell r="AH433">
            <v>0</v>
          </cell>
        </row>
        <row r="434">
          <cell r="AG434" t="str">
            <v>ConservaçãoORÇADO - Acumulado</v>
          </cell>
          <cell r="AH434">
            <v>8520</v>
          </cell>
        </row>
        <row r="435">
          <cell r="AG435" t="str">
            <v>ConsultoriaORÇADO - Acumulado</v>
          </cell>
          <cell r="AH435">
            <v>4693680</v>
          </cell>
        </row>
        <row r="436">
          <cell r="AG436" t="str">
            <v>Horas ExtrasORÇADO - Acumulado</v>
          </cell>
          <cell r="AH436">
            <v>203326.8</v>
          </cell>
        </row>
        <row r="437">
          <cell r="AG437" t="str">
            <v>ManutençãoORÇADO - Acumulado</v>
          </cell>
          <cell r="AH437">
            <v>2404461</v>
          </cell>
        </row>
        <row r="438">
          <cell r="AG438" t="str">
            <v>SaúdeORÇADO - Acumulado</v>
          </cell>
          <cell r="AH438">
            <v>0</v>
          </cell>
        </row>
        <row r="439">
          <cell r="AG439" t="str">
            <v>TelecomORÇADO - Acumulado</v>
          </cell>
          <cell r="AH439">
            <v>283954.81</v>
          </cell>
        </row>
        <row r="440">
          <cell r="AG440" t="str">
            <v>TransporteORÇADO - Acumulado</v>
          </cell>
          <cell r="AH440">
            <v>170059</v>
          </cell>
        </row>
        <row r="441">
          <cell r="AG441" t="str">
            <v>VeículosORÇADO - Acumulado</v>
          </cell>
          <cell r="AH441">
            <v>47200</v>
          </cell>
        </row>
        <row r="442">
          <cell r="AG442" t="str">
            <v>ViagensORÇADO - Acumulado</v>
          </cell>
          <cell r="AH442">
            <v>590381</v>
          </cell>
        </row>
        <row r="443">
          <cell r="AG443" t="str">
            <v>Doações / EntidadesORÇADO - Acumulado</v>
          </cell>
          <cell r="AH443">
            <v>321600</v>
          </cell>
        </row>
        <row r="444">
          <cell r="AG444" t="str">
            <v>ServiçosORÇADO - Acumulado</v>
          </cell>
          <cell r="AH444">
            <v>942080.08</v>
          </cell>
        </row>
        <row r="445">
          <cell r="AG445" t="str">
            <v>InformáticaORÇADO - Acumulado</v>
          </cell>
          <cell r="AH445">
            <v>361133.14</v>
          </cell>
        </row>
        <row r="446">
          <cell r="AG446" t="str">
            <v>ImóveisORÇADO - Acumulado</v>
          </cell>
          <cell r="AH446">
            <v>4840</v>
          </cell>
        </row>
        <row r="447">
          <cell r="AG447" t="str">
            <v>SocialORÇADO - Acumulado</v>
          </cell>
          <cell r="AH447">
            <v>0</v>
          </cell>
        </row>
        <row r="448">
          <cell r="AG448" t="str">
            <v>HoldingORÇADO - Acumulado</v>
          </cell>
          <cell r="AH448">
            <v>0</v>
          </cell>
        </row>
        <row r="449">
          <cell r="AG449" t="str">
            <v>PessoasORÇADO - Acumulado</v>
          </cell>
          <cell r="AH449">
            <v>525824.07999999996</v>
          </cell>
        </row>
        <row r="450">
          <cell r="AG450" t="str">
            <v>FlorestalORÇADO - Acumulado</v>
          </cell>
          <cell r="AH450">
            <v>8480</v>
          </cell>
        </row>
        <row r="451">
          <cell r="AG451" t="str">
            <v>ExcelênciaORÇADO - Acumulado</v>
          </cell>
          <cell r="AH451">
            <v>0</v>
          </cell>
        </row>
        <row r="452">
          <cell r="AG452" t="str">
            <v>LogísticaORÇADO - Acumulado</v>
          </cell>
          <cell r="AH452">
            <v>20360</v>
          </cell>
        </row>
        <row r="453">
          <cell r="AG453" t="str">
            <v>FiscalORÇADO - Acumulado</v>
          </cell>
          <cell r="AH453">
            <v>316269</v>
          </cell>
        </row>
        <row r="454">
          <cell r="AG454" t="str">
            <v>MateriaisORÇADO - Acumulado</v>
          </cell>
          <cell r="AH454">
            <v>35106</v>
          </cell>
        </row>
        <row r="455">
          <cell r="AG455" t="str">
            <v>AluguéisORÇADO - Acumulado</v>
          </cell>
          <cell r="AH455">
            <v>77736.84</v>
          </cell>
        </row>
        <row r="456">
          <cell r="AG456" t="str">
            <v>SegurosORÇADO - Acumulado</v>
          </cell>
          <cell r="AH456">
            <v>11490728.869999999</v>
          </cell>
        </row>
        <row r="457">
          <cell r="AG457" t="str">
            <v>OutrosORÇADO - Acumulado</v>
          </cell>
          <cell r="AH457">
            <v>36221</v>
          </cell>
        </row>
        <row r="462">
          <cell r="AG462" t="str">
            <v>AlimentaçãoREAL - Acumulado</v>
          </cell>
          <cell r="AH462">
            <v>131070.04</v>
          </cell>
        </row>
        <row r="463">
          <cell r="AG463" t="str">
            <v>Comum. / MKTREAL - Acumulado</v>
          </cell>
          <cell r="AH463">
            <v>16800</v>
          </cell>
        </row>
        <row r="464">
          <cell r="AG464" t="str">
            <v>ConfraternizaçãoREAL - Acumulado</v>
          </cell>
          <cell r="AH464">
            <v>0</v>
          </cell>
        </row>
        <row r="465">
          <cell r="AG465" t="str">
            <v>ConservaçãoREAL - Acumulado</v>
          </cell>
          <cell r="AH465">
            <v>0</v>
          </cell>
        </row>
        <row r="466">
          <cell r="AG466" t="str">
            <v>ConsultoriaREAL - Acumulado</v>
          </cell>
          <cell r="AH466">
            <v>1174580</v>
          </cell>
        </row>
        <row r="467">
          <cell r="AG467" t="str">
            <v>Horas ExtrasREAL - Acumulado</v>
          </cell>
          <cell r="AH467">
            <v>0</v>
          </cell>
        </row>
        <row r="468">
          <cell r="AG468" t="str">
            <v>ManutençãoREAL - Acumulado</v>
          </cell>
          <cell r="AH468">
            <v>412800</v>
          </cell>
        </row>
        <row r="469">
          <cell r="AG469" t="str">
            <v>SaúdeREAL - Acumulado</v>
          </cell>
          <cell r="AH469">
            <v>0</v>
          </cell>
        </row>
        <row r="470">
          <cell r="AG470" t="str">
            <v>TelecomREAL - Acumulado</v>
          </cell>
          <cell r="AH470">
            <v>136799</v>
          </cell>
        </row>
        <row r="471">
          <cell r="AG471" t="str">
            <v>TransporteREAL - Acumulado</v>
          </cell>
          <cell r="AH471">
            <v>8015</v>
          </cell>
        </row>
        <row r="472">
          <cell r="AG472" t="str">
            <v>VeículosREAL - Acumulado</v>
          </cell>
          <cell r="AH472">
            <v>257140</v>
          </cell>
        </row>
        <row r="473">
          <cell r="AG473" t="str">
            <v>ViagensREAL - Acumulado</v>
          </cell>
          <cell r="AH473">
            <v>184810.03</v>
          </cell>
        </row>
        <row r="474">
          <cell r="AG474" t="str">
            <v>Doações / EntidadesREAL - Acumulado</v>
          </cell>
          <cell r="AH474">
            <v>2725607.6</v>
          </cell>
        </row>
        <row r="475">
          <cell r="AG475" t="str">
            <v>ServiçosREAL - Acumulado</v>
          </cell>
          <cell r="AH475">
            <v>3523026.8</v>
          </cell>
        </row>
        <row r="476">
          <cell r="AG476" t="str">
            <v>InformáticaREAL - Acumulado</v>
          </cell>
          <cell r="AH476">
            <v>500</v>
          </cell>
        </row>
        <row r="477">
          <cell r="AG477" t="str">
            <v>ImóveisREAL - Acumulado</v>
          </cell>
          <cell r="AH477">
            <v>0</v>
          </cell>
        </row>
        <row r="478">
          <cell r="AG478" t="str">
            <v>SocialREAL - Acumulado</v>
          </cell>
          <cell r="AH478">
            <v>0</v>
          </cell>
        </row>
        <row r="479">
          <cell r="AG479" t="str">
            <v>HoldingREAL - Acumulado</v>
          </cell>
          <cell r="AH479">
            <v>9212690</v>
          </cell>
        </row>
        <row r="480">
          <cell r="AG480" t="str">
            <v>PessoasREAL - Acumulado</v>
          </cell>
          <cell r="AH480">
            <v>0</v>
          </cell>
        </row>
        <row r="481">
          <cell r="AG481" t="str">
            <v>FlorestalREAL - Acumulado</v>
          </cell>
          <cell r="AH481">
            <v>87408</v>
          </cell>
        </row>
        <row r="482">
          <cell r="AG482" t="str">
            <v>ExcelênciaREAL - Acumulado</v>
          </cell>
          <cell r="AH482">
            <v>0</v>
          </cell>
        </row>
        <row r="483">
          <cell r="AG483" t="str">
            <v>LogísticaREAL - Acumulado</v>
          </cell>
          <cell r="AH483">
            <v>268670</v>
          </cell>
        </row>
        <row r="484">
          <cell r="AG484" t="str">
            <v>FiscalREAL - Acumulado</v>
          </cell>
          <cell r="AH484">
            <v>700</v>
          </cell>
        </row>
        <row r="485">
          <cell r="AG485" t="str">
            <v>MateriaisREAL - Acumulado</v>
          </cell>
          <cell r="AH485">
            <v>0</v>
          </cell>
        </row>
        <row r="486">
          <cell r="AG486" t="str">
            <v>AluguéisREAL - Acumulado</v>
          </cell>
          <cell r="AH486">
            <v>0</v>
          </cell>
        </row>
        <row r="487">
          <cell r="AG487" t="str">
            <v>SegurosREAL - Acumulado</v>
          </cell>
          <cell r="AH487">
            <v>7800</v>
          </cell>
        </row>
        <row r="488">
          <cell r="AG488" t="str">
            <v>OutrosREAL - Acumulado</v>
          </cell>
          <cell r="AH488">
            <v>0</v>
          </cell>
        </row>
        <row r="490">
          <cell r="AH490" t="str">
            <v>Janeiro</v>
          </cell>
          <cell r="AI490" t="str">
            <v>Fevereiro</v>
          </cell>
          <cell r="AJ490" t="str">
            <v>Março</v>
          </cell>
          <cell r="AK490" t="str">
            <v>Abril</v>
          </cell>
          <cell r="AL490" t="str">
            <v>Maio</v>
          </cell>
          <cell r="AM490" t="str">
            <v>Junho</v>
          </cell>
          <cell r="AN490" t="str">
            <v>Julho</v>
          </cell>
          <cell r="AO490" t="str">
            <v>Julho</v>
          </cell>
          <cell r="AP490" t="str">
            <v>Setembro</v>
          </cell>
          <cell r="AQ490" t="str">
            <v>Outubro</v>
          </cell>
          <cell r="AR490" t="str">
            <v>Novembro</v>
          </cell>
          <cell r="AS490" t="str">
            <v>Dezembro</v>
          </cell>
        </row>
        <row r="491">
          <cell r="AG491" t="str">
            <v>AlimentaçãoORÇADO - Acumulado</v>
          </cell>
          <cell r="AH491">
            <v>0</v>
          </cell>
        </row>
        <row r="492">
          <cell r="AG492" t="str">
            <v>Comum. / MKTORÇADO - Acumulado</v>
          </cell>
          <cell r="AH492">
            <v>0</v>
          </cell>
        </row>
        <row r="493">
          <cell r="AG493" t="str">
            <v>ConfraternizaçãoORÇADO - Acumulado</v>
          </cell>
          <cell r="AH493">
            <v>0</v>
          </cell>
        </row>
        <row r="494">
          <cell r="AG494" t="str">
            <v>ConservaçãoORÇADO - Acumulado</v>
          </cell>
          <cell r="AH494">
            <v>0</v>
          </cell>
        </row>
        <row r="495">
          <cell r="AG495" t="str">
            <v>ConsultoriaORÇADO - Acumulado</v>
          </cell>
          <cell r="AH495">
            <v>0</v>
          </cell>
        </row>
        <row r="496">
          <cell r="AG496" t="str">
            <v>Horas ExtrasORÇADO - Acumulado</v>
          </cell>
          <cell r="AH496">
            <v>8306.19</v>
          </cell>
        </row>
        <row r="497">
          <cell r="AG497" t="str">
            <v>ManutençãoORÇADO - Acumulado</v>
          </cell>
          <cell r="AH497">
            <v>0</v>
          </cell>
        </row>
        <row r="498">
          <cell r="AG498" t="str">
            <v>SaúdeORÇADO - Acumulado</v>
          </cell>
          <cell r="AH498">
            <v>0</v>
          </cell>
        </row>
        <row r="499">
          <cell r="AG499" t="str">
            <v>TelecomORÇADO - Acumulado</v>
          </cell>
          <cell r="AH499">
            <v>0</v>
          </cell>
        </row>
        <row r="500">
          <cell r="AG500" t="str">
            <v>TransporteORÇADO - Acumulado</v>
          </cell>
          <cell r="AH500">
            <v>0</v>
          </cell>
        </row>
        <row r="501">
          <cell r="AG501" t="str">
            <v>VeículosORÇADO - Acumulado</v>
          </cell>
          <cell r="AH501">
            <v>0</v>
          </cell>
        </row>
        <row r="502">
          <cell r="AG502" t="str">
            <v>ViagensORÇADO - Acumulado</v>
          </cell>
          <cell r="AH502">
            <v>0</v>
          </cell>
        </row>
        <row r="503">
          <cell r="AG503" t="str">
            <v>Doações / EntidadesORÇADO - Acumulado</v>
          </cell>
          <cell r="AH503">
            <v>2648000</v>
          </cell>
        </row>
        <row r="504">
          <cell r="AG504" t="str">
            <v>ServiçosORÇADO - Acumulado</v>
          </cell>
          <cell r="AH504">
            <v>0</v>
          </cell>
        </row>
        <row r="505">
          <cell r="AG505" t="str">
            <v>InformáticaORÇADO - Acumulado</v>
          </cell>
          <cell r="AH505">
            <v>0</v>
          </cell>
        </row>
        <row r="506">
          <cell r="AG506" t="str">
            <v>ImóveisORÇADO - Acumulado</v>
          </cell>
          <cell r="AH506">
            <v>0</v>
          </cell>
        </row>
        <row r="507">
          <cell r="AG507" t="str">
            <v>SocialORÇADO - Acumulado</v>
          </cell>
          <cell r="AH507">
            <v>0</v>
          </cell>
        </row>
        <row r="508">
          <cell r="AG508" t="str">
            <v>HoldingORÇADO - Acumulado</v>
          </cell>
          <cell r="AH508">
            <v>36000000</v>
          </cell>
        </row>
        <row r="509">
          <cell r="AG509" t="str">
            <v>PessoasORÇADO - Acumulado</v>
          </cell>
          <cell r="AH509">
            <v>0</v>
          </cell>
        </row>
        <row r="510">
          <cell r="AG510" t="str">
            <v>FlorestalORÇADO - Acumulado</v>
          </cell>
          <cell r="AH510">
            <v>0</v>
          </cell>
        </row>
        <row r="511">
          <cell r="AG511" t="str">
            <v>ExcelênciaORÇADO - Acumulado</v>
          </cell>
          <cell r="AH511">
            <v>0</v>
          </cell>
        </row>
        <row r="512">
          <cell r="AG512" t="str">
            <v>LogísticaORÇADO - Acumulado</v>
          </cell>
          <cell r="AH512">
            <v>0</v>
          </cell>
        </row>
        <row r="513">
          <cell r="AG513" t="str">
            <v>FiscalORÇADO - Acumulado</v>
          </cell>
          <cell r="AH513">
            <v>0</v>
          </cell>
        </row>
        <row r="514">
          <cell r="AG514" t="str">
            <v>MateriaisORÇADO - Acumulado</v>
          </cell>
          <cell r="AH514">
            <v>0</v>
          </cell>
        </row>
        <row r="515">
          <cell r="AG515" t="str">
            <v>AluguéisORÇADO - Acumulado</v>
          </cell>
          <cell r="AH515">
            <v>0</v>
          </cell>
        </row>
        <row r="516">
          <cell r="AG516" t="str">
            <v>SegurosORÇADO - Acumulado</v>
          </cell>
          <cell r="AH516">
            <v>0</v>
          </cell>
        </row>
        <row r="517">
          <cell r="AG517" t="str">
            <v>OutrosORÇADO - Acumulado</v>
          </cell>
          <cell r="AH517">
            <v>0</v>
          </cell>
        </row>
        <row r="522">
          <cell r="AG522" t="str">
            <v>AlimentaçãoREAL - Acumulado</v>
          </cell>
          <cell r="AH522">
            <v>13450</v>
          </cell>
        </row>
        <row r="523">
          <cell r="AG523" t="str">
            <v>Comum. / MKTREAL - Acumulado</v>
          </cell>
          <cell r="AH523">
            <v>0</v>
          </cell>
        </row>
        <row r="524">
          <cell r="AG524" t="str">
            <v>ConfraternizaçãoREAL - Acumulado</v>
          </cell>
          <cell r="AH524">
            <v>0</v>
          </cell>
        </row>
        <row r="525">
          <cell r="AG525" t="str">
            <v>ConservaçãoREAL - Acumulado</v>
          </cell>
          <cell r="AH525">
            <v>0</v>
          </cell>
        </row>
        <row r="526">
          <cell r="AG526" t="str">
            <v>ConsultoriaREAL - Acumulado</v>
          </cell>
          <cell r="AH526">
            <v>157500</v>
          </cell>
        </row>
        <row r="527">
          <cell r="AG527" t="str">
            <v>Horas ExtrasREAL - Acumulado</v>
          </cell>
          <cell r="AH527">
            <v>0</v>
          </cell>
        </row>
        <row r="528">
          <cell r="AG528" t="str">
            <v>ManutençãoREAL - Acumulado</v>
          </cell>
          <cell r="AH528">
            <v>11750</v>
          </cell>
        </row>
        <row r="529">
          <cell r="AG529" t="str">
            <v>SaúdeREAL - Acumulado</v>
          </cell>
          <cell r="AH529">
            <v>0</v>
          </cell>
        </row>
        <row r="530">
          <cell r="AG530" t="str">
            <v>TelecomREAL - Acumulado</v>
          </cell>
          <cell r="AH530">
            <v>9552</v>
          </cell>
        </row>
        <row r="531">
          <cell r="AG531" t="str">
            <v>TransporteREAL - Acumulado</v>
          </cell>
          <cell r="AH531">
            <v>14910</v>
          </cell>
        </row>
        <row r="532">
          <cell r="AG532" t="str">
            <v>VeículosREAL - Acumulado</v>
          </cell>
          <cell r="AH532">
            <v>9700</v>
          </cell>
        </row>
        <row r="533">
          <cell r="AG533" t="str">
            <v>ViagensREAL - Acumulado</v>
          </cell>
          <cell r="AH533">
            <v>107361.5</v>
          </cell>
        </row>
        <row r="534">
          <cell r="AG534" t="str">
            <v>Doações / EntidadesREAL - Acumulado</v>
          </cell>
          <cell r="AH534">
            <v>0</v>
          </cell>
        </row>
        <row r="535">
          <cell r="AG535" t="str">
            <v>ServiçosREAL - Acumulado</v>
          </cell>
          <cell r="AH535">
            <v>7219.97</v>
          </cell>
        </row>
        <row r="536">
          <cell r="AG536" t="str">
            <v>InformáticaREAL - Acumulado</v>
          </cell>
          <cell r="AH536">
            <v>0</v>
          </cell>
        </row>
        <row r="537">
          <cell r="AG537" t="str">
            <v>ImóveisREAL - Acumulado</v>
          </cell>
          <cell r="AH537">
            <v>840</v>
          </cell>
        </row>
        <row r="538">
          <cell r="AG538" t="str">
            <v>SocialREAL - Acumulado</v>
          </cell>
          <cell r="AH538">
            <v>0</v>
          </cell>
        </row>
        <row r="539">
          <cell r="AG539" t="str">
            <v>HoldingREAL - Acumulado</v>
          </cell>
          <cell r="AH539">
            <v>0</v>
          </cell>
        </row>
        <row r="540">
          <cell r="AG540" t="str">
            <v>PessoasREAL - Acumulado</v>
          </cell>
          <cell r="AH540">
            <v>69717.259999999995</v>
          </cell>
        </row>
        <row r="541">
          <cell r="AG541" t="str">
            <v>FlorestalREAL - Acumulado</v>
          </cell>
          <cell r="AH541">
            <v>2300</v>
          </cell>
        </row>
        <row r="542">
          <cell r="AG542" t="str">
            <v>ExcelênciaREAL - Acumulado</v>
          </cell>
          <cell r="AH542">
            <v>0</v>
          </cell>
        </row>
        <row r="543">
          <cell r="AG543" t="str">
            <v>LogísticaREAL - Acumulado</v>
          </cell>
          <cell r="AH543">
            <v>0</v>
          </cell>
        </row>
        <row r="544">
          <cell r="AG544" t="str">
            <v>FiscalREAL - Acumulado</v>
          </cell>
          <cell r="AH544">
            <v>250</v>
          </cell>
        </row>
        <row r="545">
          <cell r="AG545" t="str">
            <v>MateriaisREAL - Acumulado</v>
          </cell>
          <cell r="AH545">
            <v>750</v>
          </cell>
        </row>
        <row r="546">
          <cell r="AG546" t="str">
            <v>AluguéisREAL - Acumulado</v>
          </cell>
          <cell r="AH546">
            <v>6826.5</v>
          </cell>
        </row>
        <row r="547">
          <cell r="AG547" t="str">
            <v>SegurosREAL - Acumulado</v>
          </cell>
          <cell r="AH547">
            <v>0</v>
          </cell>
        </row>
        <row r="548">
          <cell r="AG548" t="str">
            <v>OutrosREAL - Acumulado</v>
          </cell>
          <cell r="AH548">
            <v>3500</v>
          </cell>
        </row>
        <row r="550">
          <cell r="AH550" t="str">
            <v>Janeiro</v>
          </cell>
          <cell r="AI550" t="str">
            <v>Fevereiro</v>
          </cell>
          <cell r="AJ550" t="str">
            <v>Março</v>
          </cell>
          <cell r="AK550" t="str">
            <v>Abril</v>
          </cell>
          <cell r="AL550" t="str">
            <v>Maio</v>
          </cell>
          <cell r="AM550" t="str">
            <v>Junho</v>
          </cell>
          <cell r="AN550" t="str">
            <v>Julho</v>
          </cell>
          <cell r="AO550" t="str">
            <v>Agosto</v>
          </cell>
          <cell r="AP550" t="str">
            <v>Setembro</v>
          </cell>
          <cell r="AQ550" t="str">
            <v>Outubro</v>
          </cell>
          <cell r="AR550" t="str">
            <v>Novembro</v>
          </cell>
          <cell r="AS550" t="str">
            <v>Dezembro</v>
          </cell>
        </row>
        <row r="551">
          <cell r="AG551" t="str">
            <v>AlimentaçãoORÇADO - Acumulado</v>
          </cell>
          <cell r="AH551">
            <v>12167.52</v>
          </cell>
        </row>
        <row r="552">
          <cell r="AG552" t="str">
            <v>Comum. / MKTORÇADO - Acumulado</v>
          </cell>
          <cell r="AH552">
            <v>0</v>
          </cell>
        </row>
        <row r="553">
          <cell r="AG553" t="str">
            <v>ConfraternizaçãoORÇADO - Acumulado</v>
          </cell>
          <cell r="AH553">
            <v>0</v>
          </cell>
        </row>
        <row r="554">
          <cell r="AG554" t="str">
            <v>ConservaçãoORÇADO - Acumulado</v>
          </cell>
          <cell r="AH554">
            <v>0</v>
          </cell>
        </row>
        <row r="555">
          <cell r="AG555" t="str">
            <v>ConsultoriaORÇADO - Acumulado</v>
          </cell>
          <cell r="AH555">
            <v>132000</v>
          </cell>
        </row>
        <row r="556">
          <cell r="AG556" t="str">
            <v>Horas ExtrasORÇADO - Acumulado</v>
          </cell>
          <cell r="AH556">
            <v>0</v>
          </cell>
        </row>
        <row r="557">
          <cell r="AG557" t="str">
            <v>ManutençãoORÇADO - Acumulado</v>
          </cell>
          <cell r="AH557">
            <v>16100</v>
          </cell>
        </row>
        <row r="558">
          <cell r="AG558" t="str">
            <v>SaúdeORÇADO - Acumulado</v>
          </cell>
          <cell r="AH558">
            <v>0</v>
          </cell>
        </row>
        <row r="559">
          <cell r="AG559" t="str">
            <v>TelecomORÇADO - Acumulado</v>
          </cell>
          <cell r="AH559">
            <v>15963.11</v>
          </cell>
        </row>
        <row r="560">
          <cell r="AG560" t="str">
            <v>TransporteORÇADO - Acumulado</v>
          </cell>
          <cell r="AH560">
            <v>15100.68</v>
          </cell>
        </row>
        <row r="561">
          <cell r="AG561" t="str">
            <v>VeículosORÇADO - Acumulado</v>
          </cell>
          <cell r="AH561">
            <v>11080</v>
          </cell>
        </row>
        <row r="562">
          <cell r="AG562" t="str">
            <v>ViagensORÇADO - Acumulado</v>
          </cell>
          <cell r="AH562">
            <v>90261</v>
          </cell>
        </row>
        <row r="563">
          <cell r="AG563" t="str">
            <v>Doações / EntidadesORÇADO - Acumulado</v>
          </cell>
          <cell r="AH563">
            <v>0</v>
          </cell>
        </row>
        <row r="564">
          <cell r="AG564" t="str">
            <v>ServiçosORÇADO - Acumulado</v>
          </cell>
          <cell r="AH564">
            <v>6693.12</v>
          </cell>
        </row>
        <row r="565">
          <cell r="AG565" t="str">
            <v>InformáticaORÇADO - Acumulado</v>
          </cell>
          <cell r="AH565">
            <v>0</v>
          </cell>
        </row>
        <row r="566">
          <cell r="AG566" t="str">
            <v>ImóveisORÇADO - Acumulado</v>
          </cell>
          <cell r="AH566">
            <v>830.28</v>
          </cell>
        </row>
        <row r="567">
          <cell r="AG567" t="str">
            <v>SocialORÇADO - Acumulado</v>
          </cell>
          <cell r="AH567">
            <v>0</v>
          </cell>
        </row>
        <row r="568">
          <cell r="AG568" t="str">
            <v>HoldingORÇADO - Acumulado</v>
          </cell>
          <cell r="AH568">
            <v>0</v>
          </cell>
        </row>
        <row r="569">
          <cell r="AG569" t="str">
            <v>PessoasORÇADO - Acumulado</v>
          </cell>
          <cell r="AH569">
            <v>73200</v>
          </cell>
        </row>
        <row r="570">
          <cell r="AG570" t="str">
            <v>FlorestalORÇADO - Acumulado</v>
          </cell>
          <cell r="AH570">
            <v>2200</v>
          </cell>
        </row>
        <row r="571">
          <cell r="AG571" t="str">
            <v>ExcelênciaORÇADO - Acumulado</v>
          </cell>
          <cell r="AH571">
            <v>0</v>
          </cell>
        </row>
        <row r="572">
          <cell r="AG572" t="str">
            <v>LogísticaORÇADO - Acumulado</v>
          </cell>
          <cell r="AH572">
            <v>0</v>
          </cell>
        </row>
        <row r="573">
          <cell r="AG573" t="str">
            <v>FiscalORÇADO - Acumulado</v>
          </cell>
          <cell r="AH573">
            <v>200</v>
          </cell>
        </row>
        <row r="574">
          <cell r="AG574" t="str">
            <v>MateriaisORÇADO - Acumulado</v>
          </cell>
          <cell r="AH574">
            <v>1100</v>
          </cell>
        </row>
        <row r="575">
          <cell r="AG575" t="str">
            <v>AluguéisORÇADO - Acumulado</v>
          </cell>
          <cell r="AH575">
            <v>12812.28</v>
          </cell>
        </row>
        <row r="576">
          <cell r="AG576" t="str">
            <v>SegurosORÇADO - Acumulado</v>
          </cell>
          <cell r="AH576">
            <v>0</v>
          </cell>
        </row>
        <row r="577">
          <cell r="AG577" t="str">
            <v>OutrosORÇADO - Acumulado</v>
          </cell>
          <cell r="AH577">
            <v>4000</v>
          </cell>
        </row>
        <row r="582">
          <cell r="AG582" t="str">
            <v>AlimentaçãoREAL - Acumulado</v>
          </cell>
          <cell r="AH582">
            <v>15071074.029999999</v>
          </cell>
        </row>
        <row r="583">
          <cell r="AG583" t="str">
            <v>Comum. / MKTREAL - Acumulado</v>
          </cell>
          <cell r="AH583">
            <v>167102.92000000001</v>
          </cell>
        </row>
        <row r="584">
          <cell r="AG584" t="str">
            <v>ConfraternizaçãoREAL - Acumulado</v>
          </cell>
          <cell r="AH584">
            <v>519800</v>
          </cell>
        </row>
        <row r="585">
          <cell r="AG585" t="str">
            <v>ConservaçãoREAL - Acumulado</v>
          </cell>
          <cell r="AH585">
            <v>3833538.96</v>
          </cell>
        </row>
        <row r="586">
          <cell r="AG586" t="str">
            <v>ConsultoriaREAL - Acumulado</v>
          </cell>
          <cell r="AH586">
            <v>1434892.17</v>
          </cell>
        </row>
        <row r="587">
          <cell r="AG587" t="str">
            <v>Horas ExtrasREAL - Acumulado</v>
          </cell>
          <cell r="AH587">
            <v>117740.07</v>
          </cell>
        </row>
        <row r="588">
          <cell r="AG588" t="str">
            <v>ManutençãoREAL - Acumulado</v>
          </cell>
          <cell r="AH588">
            <v>5835224.2300000004</v>
          </cell>
        </row>
        <row r="589">
          <cell r="AG589" t="str">
            <v>SaúdeREAL - Acumulado</v>
          </cell>
          <cell r="AH589">
            <v>18776094.530000001</v>
          </cell>
        </row>
        <row r="590">
          <cell r="AG590" t="str">
            <v>TelecomREAL - Acumulado</v>
          </cell>
          <cell r="AH590">
            <v>1167376.22</v>
          </cell>
        </row>
        <row r="591">
          <cell r="AG591" t="str">
            <v>TransporteREAL - Acumulado</v>
          </cell>
          <cell r="AH591">
            <v>7165036.6500000004</v>
          </cell>
        </row>
        <row r="592">
          <cell r="AG592" t="str">
            <v>VeículosREAL - Acumulado</v>
          </cell>
          <cell r="AH592">
            <v>1739910.16</v>
          </cell>
        </row>
        <row r="593">
          <cell r="AG593" t="str">
            <v>ViagensREAL - Acumulado</v>
          </cell>
          <cell r="AH593">
            <v>229780.8</v>
          </cell>
        </row>
        <row r="594">
          <cell r="AG594" t="str">
            <v>Doações / EntidadesREAL - Acumulado</v>
          </cell>
          <cell r="AH594">
            <v>564047.01</v>
          </cell>
        </row>
        <row r="595">
          <cell r="AG595" t="str">
            <v>ServiçosREAL - Acumulado</v>
          </cell>
          <cell r="AH595">
            <v>4982092.0999999996</v>
          </cell>
        </row>
        <row r="596">
          <cell r="AG596" t="str">
            <v>InformáticaREAL - Acumulado</v>
          </cell>
          <cell r="AH596">
            <v>143123.76999999999</v>
          </cell>
        </row>
        <row r="597">
          <cell r="AG597" t="str">
            <v>ImóveisREAL - Acumulado</v>
          </cell>
          <cell r="AH597">
            <v>3013825.43</v>
          </cell>
        </row>
        <row r="598">
          <cell r="AG598" t="str">
            <v>SocialREAL - Acumulado</v>
          </cell>
          <cell r="AH598">
            <v>328463.71000000002</v>
          </cell>
        </row>
        <row r="599">
          <cell r="AG599" t="str">
            <v>HoldingREAL - Acumulado</v>
          </cell>
          <cell r="AH599">
            <v>0</v>
          </cell>
        </row>
        <row r="600">
          <cell r="AG600" t="str">
            <v>PessoasREAL - Acumulado</v>
          </cell>
          <cell r="AH600">
            <v>15021527.57</v>
          </cell>
        </row>
        <row r="601">
          <cell r="AG601" t="str">
            <v>FlorestalREAL - Acumulado</v>
          </cell>
          <cell r="AH601">
            <v>108274.02</v>
          </cell>
        </row>
        <row r="602">
          <cell r="AG602" t="str">
            <v>ExcelênciaREAL - Acumulado</v>
          </cell>
          <cell r="AH602">
            <v>114766.98</v>
          </cell>
        </row>
        <row r="603">
          <cell r="AG603" t="str">
            <v>LogísticaREAL - Acumulado</v>
          </cell>
          <cell r="AH603">
            <v>170061.79</v>
          </cell>
        </row>
        <row r="604">
          <cell r="AG604" t="str">
            <v>FiscalREAL - Acumulado</v>
          </cell>
          <cell r="AH604">
            <v>15830.18</v>
          </cell>
        </row>
        <row r="605">
          <cell r="AG605" t="str">
            <v>MateriaisREAL - Acumulado</v>
          </cell>
          <cell r="AH605">
            <v>1228443.81</v>
          </cell>
        </row>
        <row r="606">
          <cell r="AG606" t="str">
            <v>AluguéisREAL - Acumulado</v>
          </cell>
          <cell r="AH606">
            <v>1136820.1000000001</v>
          </cell>
        </row>
        <row r="607">
          <cell r="AG607" t="str">
            <v>SegurosREAL - Acumulado</v>
          </cell>
          <cell r="AH607">
            <v>155145.53</v>
          </cell>
        </row>
        <row r="608">
          <cell r="AG608" t="str">
            <v>OutrosREAL - Acumulado</v>
          </cell>
          <cell r="AH608">
            <v>1826973.16</v>
          </cell>
        </row>
        <row r="610">
          <cell r="AH610" t="str">
            <v>Janeiro</v>
          </cell>
          <cell r="AI610" t="str">
            <v>Fevereiro</v>
          </cell>
          <cell r="AJ610" t="str">
            <v>Março</v>
          </cell>
          <cell r="AK610" t="str">
            <v>Abril</v>
          </cell>
          <cell r="AL610" t="str">
            <v>Maio</v>
          </cell>
          <cell r="AM610" t="str">
            <v>Junho</v>
          </cell>
          <cell r="AN610" t="str">
            <v>Julho</v>
          </cell>
          <cell r="AO610" t="str">
            <v>Agosto</v>
          </cell>
          <cell r="AP610" t="str">
            <v>Setembro</v>
          </cell>
          <cell r="AQ610" t="str">
            <v>Outubro</v>
          </cell>
          <cell r="AR610" t="str">
            <v>Novembro</v>
          </cell>
          <cell r="AS610" t="str">
            <v>Dezembro</v>
          </cell>
        </row>
        <row r="611">
          <cell r="AG611" t="str">
            <v>AlimentaçãoORÇADO - Acumulado</v>
          </cell>
          <cell r="AH611">
            <v>14508921.560000001</v>
          </cell>
        </row>
        <row r="612">
          <cell r="AG612" t="str">
            <v>Comum. / MKTORÇADO - Acumulado</v>
          </cell>
          <cell r="AH612">
            <v>339168.32</v>
          </cell>
        </row>
        <row r="613">
          <cell r="AG613" t="str">
            <v>ConfraternizaçãoORÇADO - Acumulado</v>
          </cell>
          <cell r="AH613">
            <v>593150</v>
          </cell>
        </row>
        <row r="614">
          <cell r="AG614" t="str">
            <v>ConservaçãoORÇADO - Acumulado</v>
          </cell>
          <cell r="AH614">
            <v>4288654.09</v>
          </cell>
        </row>
        <row r="615">
          <cell r="AG615" t="str">
            <v>ConsultoriaORÇADO - Acumulado</v>
          </cell>
          <cell r="AH615">
            <v>2311179.42</v>
          </cell>
        </row>
        <row r="616">
          <cell r="AG616" t="str">
            <v>Horas ExtrasORÇADO - Acumulado</v>
          </cell>
          <cell r="AH616">
            <v>95909.7</v>
          </cell>
        </row>
        <row r="617">
          <cell r="AG617" t="str">
            <v>ManutençãoORÇADO - Acumulado</v>
          </cell>
          <cell r="AH617">
            <v>5779586.8700000001</v>
          </cell>
        </row>
        <row r="618">
          <cell r="AG618" t="str">
            <v>SaúdeORÇADO - Acumulado</v>
          </cell>
          <cell r="AH618">
            <v>18744026.68</v>
          </cell>
        </row>
        <row r="619">
          <cell r="AG619" t="str">
            <v>TelecomORÇADO - Acumulado</v>
          </cell>
          <cell r="AH619">
            <v>1226844.19</v>
          </cell>
        </row>
        <row r="620">
          <cell r="AG620" t="str">
            <v>TransporteORÇADO - Acumulado</v>
          </cell>
          <cell r="AH620">
            <v>7706141.6299999999</v>
          </cell>
        </row>
        <row r="621">
          <cell r="AG621" t="str">
            <v>VeículosORÇADO - Acumulado</v>
          </cell>
          <cell r="AH621">
            <v>1967925.45</v>
          </cell>
        </row>
        <row r="622">
          <cell r="AG622" t="str">
            <v>ViagensORÇADO - Acumulado</v>
          </cell>
          <cell r="AH622">
            <v>441182.03</v>
          </cell>
        </row>
        <row r="623">
          <cell r="AG623" t="str">
            <v>Doações / EntidadesORÇADO - Acumulado</v>
          </cell>
          <cell r="AH623">
            <v>567833.29</v>
          </cell>
        </row>
        <row r="624">
          <cell r="AG624" t="str">
            <v>ServiçosORÇADO - Acumulado</v>
          </cell>
          <cell r="AH624">
            <v>6891155.2000000002</v>
          </cell>
        </row>
        <row r="625">
          <cell r="AG625" t="str">
            <v>InformáticaORÇADO - Acumulado</v>
          </cell>
          <cell r="AH625">
            <v>228367.85</v>
          </cell>
        </row>
        <row r="626">
          <cell r="AG626" t="str">
            <v>ImóveisORÇADO - Acumulado</v>
          </cell>
          <cell r="AH626">
            <v>3195611.74</v>
          </cell>
        </row>
        <row r="627">
          <cell r="AG627" t="str">
            <v>SocialORÇADO - Acumulado</v>
          </cell>
          <cell r="AH627">
            <v>305652.23</v>
          </cell>
        </row>
        <row r="628">
          <cell r="AG628" t="str">
            <v>HoldingORÇADO - Acumulado</v>
          </cell>
          <cell r="AH628">
            <v>0</v>
          </cell>
        </row>
        <row r="629">
          <cell r="AG629" t="str">
            <v>PessoasORÇADO - Acumulado</v>
          </cell>
          <cell r="AH629">
            <v>20089128.98</v>
          </cell>
        </row>
        <row r="630">
          <cell r="AG630" t="str">
            <v>FlorestalORÇADO - Acumulado</v>
          </cell>
          <cell r="AH630">
            <v>85996.65</v>
          </cell>
        </row>
        <row r="631">
          <cell r="AG631" t="str">
            <v>ExcelênciaORÇADO - Acumulado</v>
          </cell>
          <cell r="AH631">
            <v>94276.4</v>
          </cell>
        </row>
        <row r="632">
          <cell r="AG632" t="str">
            <v>LogísticaORÇADO - Acumulado</v>
          </cell>
          <cell r="AH632">
            <v>76017.17</v>
          </cell>
        </row>
        <row r="633">
          <cell r="AG633" t="str">
            <v>FiscalORÇADO - Acumulado</v>
          </cell>
          <cell r="AH633">
            <v>36409.089999999997</v>
          </cell>
        </row>
        <row r="634">
          <cell r="AG634" t="str">
            <v>MateriaisORÇADO - Acumulado</v>
          </cell>
          <cell r="AH634">
            <v>1106392.45</v>
          </cell>
        </row>
        <row r="635">
          <cell r="AG635" t="str">
            <v>AluguéisORÇADO - Acumulado</v>
          </cell>
          <cell r="AH635">
            <v>1292285.04</v>
          </cell>
        </row>
        <row r="636">
          <cell r="AG636" t="str">
            <v>SegurosORÇADO - Acumulado</v>
          </cell>
          <cell r="AH636">
            <v>155263.35999999999</v>
          </cell>
        </row>
        <row r="637">
          <cell r="AG637" t="str">
            <v>OutrosORÇADO - Acumulado</v>
          </cell>
          <cell r="AH637">
            <v>2296534.9700000002</v>
          </cell>
        </row>
        <row r="642">
          <cell r="AG642" t="str">
            <v>AlimentaçãoREAL - Acumulado</v>
          </cell>
          <cell r="AH642">
            <v>63300</v>
          </cell>
        </row>
        <row r="643">
          <cell r="AG643" t="str">
            <v>Comum. / MKTREAL - Acumulado</v>
          </cell>
          <cell r="AH643">
            <v>250000</v>
          </cell>
        </row>
        <row r="644">
          <cell r="AG644" t="str">
            <v>ConfraternizaçãoREAL - Acumulado</v>
          </cell>
          <cell r="AH644">
            <v>7000</v>
          </cell>
        </row>
        <row r="645">
          <cell r="AG645" t="str">
            <v>ConservaçãoREAL - Acumulado</v>
          </cell>
          <cell r="AH645">
            <v>35094</v>
          </cell>
        </row>
        <row r="646">
          <cell r="AG646" t="str">
            <v>ConsultoriaREAL - Acumulado</v>
          </cell>
          <cell r="AH646">
            <v>3405744</v>
          </cell>
        </row>
        <row r="647">
          <cell r="AG647" t="str">
            <v>Horas ExtrasREAL - Acumulado</v>
          </cell>
          <cell r="AH647">
            <v>10449.870000000001</v>
          </cell>
        </row>
        <row r="648">
          <cell r="AG648" t="str">
            <v>ManutençãoREAL - Acumulado</v>
          </cell>
          <cell r="AH648">
            <v>70140</v>
          </cell>
        </row>
        <row r="649">
          <cell r="AG649" t="str">
            <v>SaúdeREAL - Acumulado</v>
          </cell>
          <cell r="AH649">
            <v>0</v>
          </cell>
        </row>
        <row r="650">
          <cell r="AG650" t="str">
            <v>TelecomREAL - Acumulado</v>
          </cell>
          <cell r="AH650">
            <v>106494.16</v>
          </cell>
        </row>
        <row r="651">
          <cell r="AG651" t="str">
            <v>TransporteREAL - Acumulado</v>
          </cell>
          <cell r="AH651">
            <v>71900</v>
          </cell>
        </row>
        <row r="652">
          <cell r="AG652" t="str">
            <v>VeículosREAL - Acumulado</v>
          </cell>
          <cell r="AH652">
            <v>148065.82</v>
          </cell>
        </row>
        <row r="653">
          <cell r="AG653" t="str">
            <v>ViagensREAL - Acumulado</v>
          </cell>
          <cell r="AH653">
            <v>314000</v>
          </cell>
        </row>
        <row r="654">
          <cell r="AG654" t="str">
            <v>Doações / EntidadesREAL - Acumulado</v>
          </cell>
          <cell r="AH654">
            <v>1315406.76</v>
          </cell>
        </row>
        <row r="655">
          <cell r="AG655" t="str">
            <v>ServiçosREAL - Acumulado</v>
          </cell>
          <cell r="AH655">
            <v>122520</v>
          </cell>
        </row>
        <row r="656">
          <cell r="AG656" t="str">
            <v>InformáticaREAL - Acumulado</v>
          </cell>
          <cell r="AH656">
            <v>59355.12</v>
          </cell>
        </row>
        <row r="657">
          <cell r="AG657" t="str">
            <v>ImóveisREAL - Acumulado</v>
          </cell>
          <cell r="AH657">
            <v>69500</v>
          </cell>
        </row>
        <row r="658">
          <cell r="AG658" t="str">
            <v>SocialREAL - Acumulado</v>
          </cell>
          <cell r="AH658">
            <v>0</v>
          </cell>
        </row>
        <row r="659">
          <cell r="AG659" t="str">
            <v>HoldingREAL - Acumulado</v>
          </cell>
          <cell r="AH659">
            <v>0</v>
          </cell>
        </row>
        <row r="660">
          <cell r="AG660" t="str">
            <v>PessoasREAL - Acumulado</v>
          </cell>
          <cell r="AH660">
            <v>83000</v>
          </cell>
        </row>
        <row r="661">
          <cell r="AG661" t="str">
            <v>FlorestalREAL - Acumulado</v>
          </cell>
          <cell r="AH661">
            <v>36000</v>
          </cell>
        </row>
        <row r="662">
          <cell r="AG662" t="str">
            <v>ExcelênciaREAL - Acumulado</v>
          </cell>
          <cell r="AH662">
            <v>0</v>
          </cell>
        </row>
        <row r="663">
          <cell r="AG663" t="str">
            <v>LogísticaREAL - Acumulado</v>
          </cell>
          <cell r="AH663">
            <v>244200</v>
          </cell>
        </row>
        <row r="664">
          <cell r="AG664" t="str">
            <v>FiscalREAL - Acumulado</v>
          </cell>
          <cell r="AH664">
            <v>238800</v>
          </cell>
        </row>
        <row r="665">
          <cell r="AG665" t="str">
            <v>MateriaisREAL - Acumulado</v>
          </cell>
          <cell r="AH665">
            <v>24040</v>
          </cell>
        </row>
        <row r="666">
          <cell r="AG666" t="str">
            <v>AluguéisREAL - Acumulado</v>
          </cell>
          <cell r="AH666">
            <v>50695.85</v>
          </cell>
        </row>
        <row r="667">
          <cell r="AG667" t="str">
            <v>SegurosREAL - Acumulado</v>
          </cell>
          <cell r="AH667">
            <v>0</v>
          </cell>
        </row>
        <row r="668">
          <cell r="AG668" t="str">
            <v>OutrosREAL - Acumulado</v>
          </cell>
          <cell r="AH668">
            <v>4024780</v>
          </cell>
        </row>
        <row r="670">
          <cell r="AH670" t="str">
            <v>Janeiro</v>
          </cell>
          <cell r="AI670" t="str">
            <v>Fevereiro</v>
          </cell>
          <cell r="AJ670" t="str">
            <v>Março</v>
          </cell>
          <cell r="AK670" t="str">
            <v>Abril</v>
          </cell>
          <cell r="AL670" t="str">
            <v>Maio</v>
          </cell>
          <cell r="AM670" t="str">
            <v>Junho</v>
          </cell>
          <cell r="AN670" t="str">
            <v>Julho</v>
          </cell>
          <cell r="AO670" t="str">
            <v>Agosto</v>
          </cell>
          <cell r="AP670" t="str">
            <v>Setembro</v>
          </cell>
          <cell r="AQ670" t="str">
            <v>Outubro</v>
          </cell>
          <cell r="AR670" t="str">
            <v>Novembro</v>
          </cell>
          <cell r="AS670" t="str">
            <v>Dezembro</v>
          </cell>
        </row>
        <row r="671">
          <cell r="AG671" t="str">
            <v>AlimentaçãoORÇADO - Acumulado</v>
          </cell>
          <cell r="AH671">
            <v>62384.160000000003</v>
          </cell>
        </row>
        <row r="672">
          <cell r="AG672" t="str">
            <v>Comum. / MKTORÇADO - Acumulado</v>
          </cell>
          <cell r="AH672">
            <v>247080</v>
          </cell>
        </row>
        <row r="673">
          <cell r="AG673" t="str">
            <v>ConfraternizaçãoORÇADO - Acumulado</v>
          </cell>
          <cell r="AH673">
            <v>12000</v>
          </cell>
        </row>
        <row r="674">
          <cell r="AG674" t="str">
            <v>ConservaçãoORÇADO - Acumulado</v>
          </cell>
          <cell r="AH674">
            <v>59750</v>
          </cell>
        </row>
        <row r="675">
          <cell r="AG675" t="str">
            <v>ConsultoriaORÇADO - Acumulado</v>
          </cell>
          <cell r="AH675">
            <v>7515160</v>
          </cell>
        </row>
        <row r="676">
          <cell r="AG676" t="str">
            <v>Horas ExtrasORÇADO - Acumulado</v>
          </cell>
          <cell r="AH676">
            <v>10610.46</v>
          </cell>
        </row>
        <row r="677">
          <cell r="AG677" t="str">
            <v>ManutençãoORÇADO - Acumulado</v>
          </cell>
          <cell r="AH677">
            <v>123420</v>
          </cell>
        </row>
        <row r="678">
          <cell r="AG678" t="str">
            <v>SaúdeORÇADO - Acumulado</v>
          </cell>
          <cell r="AH678">
            <v>0</v>
          </cell>
        </row>
        <row r="679">
          <cell r="AG679" t="str">
            <v>TelecomORÇADO - Acumulado</v>
          </cell>
          <cell r="AH679">
            <v>96643.839999999997</v>
          </cell>
        </row>
        <row r="680">
          <cell r="AG680" t="str">
            <v>TransporteORÇADO - Acumulado</v>
          </cell>
          <cell r="AH680">
            <v>78775</v>
          </cell>
        </row>
        <row r="681">
          <cell r="AG681" t="str">
            <v>VeículosORÇADO - Acumulado</v>
          </cell>
          <cell r="AH681">
            <v>141120</v>
          </cell>
        </row>
        <row r="682">
          <cell r="AG682" t="str">
            <v>ViagensORÇADO - Acumulado</v>
          </cell>
          <cell r="AH682">
            <v>382940</v>
          </cell>
        </row>
        <row r="683">
          <cell r="AG683" t="str">
            <v>Doações / EntidadesORÇADO - Acumulado</v>
          </cell>
          <cell r="AH683">
            <v>590000</v>
          </cell>
        </row>
        <row r="684">
          <cell r="AG684" t="str">
            <v>ServiçosORÇADO - Acumulado</v>
          </cell>
          <cell r="AH684">
            <v>277700.96999999997</v>
          </cell>
        </row>
        <row r="685">
          <cell r="AG685" t="str">
            <v>InformáticaORÇADO - Acumulado</v>
          </cell>
          <cell r="AH685">
            <v>54187.199999999997</v>
          </cell>
        </row>
        <row r="686">
          <cell r="AG686" t="str">
            <v>ImóveisORÇADO - Acumulado</v>
          </cell>
          <cell r="AH686">
            <v>51055</v>
          </cell>
        </row>
        <row r="687">
          <cell r="AG687" t="str">
            <v>SocialORÇADO - Acumulado</v>
          </cell>
          <cell r="AH687">
            <v>0</v>
          </cell>
        </row>
        <row r="688">
          <cell r="AG688" t="str">
            <v>HoldingORÇADO - Acumulado</v>
          </cell>
          <cell r="AH688">
            <v>0</v>
          </cell>
        </row>
        <row r="689">
          <cell r="AG689" t="str">
            <v>PessoasORÇADO - Acumulado</v>
          </cell>
          <cell r="AH689">
            <v>136952</v>
          </cell>
        </row>
        <row r="690">
          <cell r="AG690" t="str">
            <v>FlorestalORÇADO - Acumulado</v>
          </cell>
          <cell r="AH690">
            <v>22800</v>
          </cell>
        </row>
        <row r="691">
          <cell r="AG691" t="str">
            <v>ExcelênciaORÇADO - Acumulado</v>
          </cell>
          <cell r="AH691">
            <v>0</v>
          </cell>
        </row>
        <row r="692">
          <cell r="AG692" t="str">
            <v>LogísticaORÇADO - Acumulado</v>
          </cell>
          <cell r="AH692">
            <v>244836</v>
          </cell>
        </row>
        <row r="693">
          <cell r="AG693" t="str">
            <v>FiscalORÇADO - Acumulado</v>
          </cell>
          <cell r="AH693">
            <v>271820.7</v>
          </cell>
        </row>
        <row r="694">
          <cell r="AG694" t="str">
            <v>MateriaisORÇADO - Acumulado</v>
          </cell>
          <cell r="AH694">
            <v>31940</v>
          </cell>
        </row>
        <row r="695">
          <cell r="AG695" t="str">
            <v>AluguéisORÇADO - Acumulado</v>
          </cell>
          <cell r="AH695">
            <v>50916</v>
          </cell>
        </row>
        <row r="696">
          <cell r="AG696" t="str">
            <v>SegurosORÇADO - Acumulado</v>
          </cell>
          <cell r="AH696">
            <v>0</v>
          </cell>
        </row>
        <row r="697">
          <cell r="AG697" t="str">
            <v>OutrosORÇADO - Acumulado</v>
          </cell>
          <cell r="AH697">
            <v>224400</v>
          </cell>
        </row>
        <row r="702">
          <cell r="AG702" t="str">
            <v>AlimentaçãoREAL - Acumulado</v>
          </cell>
          <cell r="AH702">
            <v>24195.66</v>
          </cell>
          <cell r="AQ702">
            <v>0</v>
          </cell>
          <cell r="AR702">
            <v>0</v>
          </cell>
          <cell r="AS702">
            <v>0</v>
          </cell>
        </row>
        <row r="703">
          <cell r="AG703" t="str">
            <v>Comum. / MKTREAL - Acumulado</v>
          </cell>
          <cell r="AH703">
            <v>3005793</v>
          </cell>
          <cell r="AQ703">
            <v>0</v>
          </cell>
          <cell r="AR703">
            <v>0</v>
          </cell>
          <cell r="AS703">
            <v>0</v>
          </cell>
        </row>
        <row r="704">
          <cell r="AG704" t="str">
            <v>ConfraternizaçãoREAL - Acumulado</v>
          </cell>
          <cell r="AH704">
            <v>713400</v>
          </cell>
          <cell r="AQ704">
            <v>0</v>
          </cell>
          <cell r="AR704">
            <v>0</v>
          </cell>
          <cell r="AS704">
            <v>0</v>
          </cell>
        </row>
        <row r="705">
          <cell r="AG705" t="str">
            <v>ConservaçãoREAL - Acumulado</v>
          </cell>
          <cell r="AH705">
            <v>2400</v>
          </cell>
          <cell r="AQ705">
            <v>0</v>
          </cell>
          <cell r="AR705">
            <v>0</v>
          </cell>
          <cell r="AS705">
            <v>0</v>
          </cell>
        </row>
        <row r="706">
          <cell r="AG706" t="str">
            <v>ConsultoriaREAL - Acumulado</v>
          </cell>
          <cell r="AH706">
            <v>-10868.75</v>
          </cell>
          <cell r="AQ706">
            <v>0</v>
          </cell>
          <cell r="AR706">
            <v>0</v>
          </cell>
          <cell r="AS706">
            <v>0</v>
          </cell>
        </row>
        <row r="707">
          <cell r="AG707" t="str">
            <v>Horas ExtrasREAL - Acumulado</v>
          </cell>
          <cell r="AH707">
            <v>25429.34</v>
          </cell>
          <cell r="AQ707">
            <v>0</v>
          </cell>
          <cell r="AR707">
            <v>0</v>
          </cell>
          <cell r="AS707">
            <v>0</v>
          </cell>
        </row>
        <row r="708">
          <cell r="AG708" t="str">
            <v>ManutençãoREAL - Acumulado</v>
          </cell>
          <cell r="AH708">
            <v>194374.34</v>
          </cell>
          <cell r="AQ708">
            <v>0</v>
          </cell>
          <cell r="AR708">
            <v>0</v>
          </cell>
          <cell r="AS708">
            <v>0</v>
          </cell>
        </row>
        <row r="709">
          <cell r="AG709" t="str">
            <v>SaúdeREAL - Acumulado</v>
          </cell>
          <cell r="AH709">
            <v>0</v>
          </cell>
          <cell r="AQ709">
            <v>0</v>
          </cell>
          <cell r="AR709">
            <v>0</v>
          </cell>
          <cell r="AS709">
            <v>0</v>
          </cell>
        </row>
        <row r="710">
          <cell r="AG710" t="str">
            <v>TelecomREAL - Acumulado</v>
          </cell>
          <cell r="AH710">
            <v>47344</v>
          </cell>
          <cell r="AQ710">
            <v>0</v>
          </cell>
          <cell r="AR710">
            <v>0</v>
          </cell>
          <cell r="AS710">
            <v>0</v>
          </cell>
        </row>
        <row r="711">
          <cell r="AG711" t="str">
            <v>TransporteREAL - Acumulado</v>
          </cell>
          <cell r="AH711">
            <v>37372</v>
          </cell>
          <cell r="AQ711">
            <v>0</v>
          </cell>
          <cell r="AR711">
            <v>0</v>
          </cell>
          <cell r="AS711">
            <v>0</v>
          </cell>
        </row>
        <row r="712">
          <cell r="AG712" t="str">
            <v>VeículosREAL - Acumulado</v>
          </cell>
          <cell r="AH712">
            <v>192721</v>
          </cell>
          <cell r="AQ712">
            <v>0</v>
          </cell>
          <cell r="AR712">
            <v>0</v>
          </cell>
          <cell r="AS712">
            <v>0</v>
          </cell>
        </row>
        <row r="713">
          <cell r="AG713" t="str">
            <v>ViagensREAL - Acumulado</v>
          </cell>
          <cell r="AH713">
            <v>244987.6</v>
          </cell>
          <cell r="AQ713">
            <v>0</v>
          </cell>
          <cell r="AR713">
            <v>0</v>
          </cell>
          <cell r="AS713">
            <v>0</v>
          </cell>
        </row>
        <row r="714">
          <cell r="AG714" t="str">
            <v>Doações / EntidadesREAL - Acumulado</v>
          </cell>
          <cell r="AH714">
            <v>45579</v>
          </cell>
          <cell r="AQ714">
            <v>0</v>
          </cell>
          <cell r="AR714">
            <v>0</v>
          </cell>
          <cell r="AS714">
            <v>0</v>
          </cell>
        </row>
        <row r="715">
          <cell r="AG715" t="str">
            <v>ServiçosREAL - Acumulado</v>
          </cell>
          <cell r="AH715">
            <v>45605</v>
          </cell>
          <cell r="AQ715">
            <v>0</v>
          </cell>
          <cell r="AR715">
            <v>0</v>
          </cell>
          <cell r="AS715">
            <v>0</v>
          </cell>
        </row>
        <row r="716">
          <cell r="AG716" t="str">
            <v>InformáticaREAL - Acumulado</v>
          </cell>
          <cell r="AH716">
            <v>726</v>
          </cell>
          <cell r="AQ716">
            <v>0</v>
          </cell>
          <cell r="AR716">
            <v>0</v>
          </cell>
          <cell r="AS716">
            <v>0</v>
          </cell>
        </row>
        <row r="717">
          <cell r="AG717" t="str">
            <v>ImóveisREAL - Acumulado</v>
          </cell>
          <cell r="AH717">
            <v>0</v>
          </cell>
          <cell r="AQ717">
            <v>0</v>
          </cell>
          <cell r="AR717">
            <v>0</v>
          </cell>
          <cell r="AS717">
            <v>0</v>
          </cell>
        </row>
        <row r="718">
          <cell r="AG718" t="str">
            <v>SocialREAL - Acumulado</v>
          </cell>
          <cell r="AH718">
            <v>3467287</v>
          </cell>
          <cell r="AQ718">
            <v>0</v>
          </cell>
          <cell r="AR718">
            <v>0</v>
          </cell>
          <cell r="AS718">
            <v>0</v>
          </cell>
        </row>
        <row r="719">
          <cell r="AG719" t="str">
            <v>HoldingREAL - Acumulado</v>
          </cell>
          <cell r="AH719">
            <v>0</v>
          </cell>
          <cell r="AQ719">
            <v>0</v>
          </cell>
          <cell r="AR719">
            <v>0</v>
          </cell>
          <cell r="AS719">
            <v>0</v>
          </cell>
        </row>
        <row r="720">
          <cell r="AG720" t="str">
            <v>PessoasREAL - Acumulado</v>
          </cell>
          <cell r="AH720">
            <v>36950</v>
          </cell>
          <cell r="AQ720">
            <v>0</v>
          </cell>
          <cell r="AR720">
            <v>0</v>
          </cell>
          <cell r="AS720">
            <v>0</v>
          </cell>
        </row>
        <row r="721">
          <cell r="AG721" t="str">
            <v>FlorestalREAL - Acumulado</v>
          </cell>
          <cell r="AH721">
            <v>12000</v>
          </cell>
          <cell r="AQ721">
            <v>0</v>
          </cell>
          <cell r="AR721">
            <v>0</v>
          </cell>
          <cell r="AS721">
            <v>0</v>
          </cell>
        </row>
        <row r="722">
          <cell r="AG722" t="str">
            <v>ExcelênciaREAL - Acumulado</v>
          </cell>
          <cell r="AH722">
            <v>0</v>
          </cell>
          <cell r="AQ722">
            <v>0</v>
          </cell>
          <cell r="AR722">
            <v>0</v>
          </cell>
          <cell r="AS722">
            <v>0</v>
          </cell>
        </row>
        <row r="723">
          <cell r="AG723" t="str">
            <v>LogísticaREAL - Acumulado</v>
          </cell>
          <cell r="AH723">
            <v>9000</v>
          </cell>
          <cell r="AQ723">
            <v>0</v>
          </cell>
          <cell r="AR723">
            <v>0</v>
          </cell>
          <cell r="AS723">
            <v>0</v>
          </cell>
        </row>
        <row r="724">
          <cell r="AG724" t="str">
            <v>FiscalREAL - Acumulado</v>
          </cell>
          <cell r="AH724">
            <v>143800</v>
          </cell>
          <cell r="AQ724">
            <v>0</v>
          </cell>
          <cell r="AR724">
            <v>0</v>
          </cell>
          <cell r="AS724">
            <v>0</v>
          </cell>
        </row>
        <row r="725">
          <cell r="AG725" t="str">
            <v>MateriaisREAL - Acumulado</v>
          </cell>
          <cell r="AH725">
            <v>13537.8</v>
          </cell>
          <cell r="AQ725">
            <v>0</v>
          </cell>
          <cell r="AR725">
            <v>0</v>
          </cell>
          <cell r="AS725">
            <v>0</v>
          </cell>
        </row>
        <row r="726">
          <cell r="AG726" t="str">
            <v>AluguéisREAL - Acumulado</v>
          </cell>
          <cell r="AH726">
            <v>5074.4399999999996</v>
          </cell>
          <cell r="AQ726">
            <v>0</v>
          </cell>
          <cell r="AR726">
            <v>0</v>
          </cell>
          <cell r="AS726">
            <v>0</v>
          </cell>
        </row>
        <row r="727">
          <cell r="AG727" t="str">
            <v>SegurosREAL - Acumulado</v>
          </cell>
          <cell r="AH727">
            <v>0</v>
          </cell>
          <cell r="AQ727">
            <v>0</v>
          </cell>
          <cell r="AR727">
            <v>0</v>
          </cell>
          <cell r="AS727">
            <v>0</v>
          </cell>
        </row>
        <row r="728">
          <cell r="AG728" t="str">
            <v>OutrosREAL - Acumulado</v>
          </cell>
          <cell r="AH728">
            <v>959515</v>
          </cell>
          <cell r="AQ728">
            <v>0</v>
          </cell>
          <cell r="AR728">
            <v>0</v>
          </cell>
          <cell r="AS728">
            <v>0</v>
          </cell>
        </row>
        <row r="730">
          <cell r="AH730" t="str">
            <v>Janeiro</v>
          </cell>
          <cell r="AI730" t="str">
            <v>Fevereiro</v>
          </cell>
          <cell r="AJ730" t="str">
            <v>Março</v>
          </cell>
          <cell r="AK730" t="str">
            <v>Abril</v>
          </cell>
          <cell r="AL730" t="str">
            <v>Maio</v>
          </cell>
          <cell r="AM730" t="str">
            <v>Junho</v>
          </cell>
          <cell r="AN730" t="str">
            <v>Julho</v>
          </cell>
          <cell r="AO730" t="str">
            <v>Agosto</v>
          </cell>
          <cell r="AP730" t="str">
            <v>Setembro</v>
          </cell>
          <cell r="AQ730" t="str">
            <v>Outubro</v>
          </cell>
          <cell r="AR730" t="str">
            <v>Novembro</v>
          </cell>
          <cell r="AS730" t="str">
            <v>Dezembro</v>
          </cell>
        </row>
        <row r="731">
          <cell r="AG731" t="str">
            <v>AlimentaçãoORÇADO - Acumulado</v>
          </cell>
          <cell r="AH731">
            <v>50497.24</v>
          </cell>
        </row>
        <row r="732">
          <cell r="AG732" t="str">
            <v>Comum. / MKTORÇADO - Acumulado</v>
          </cell>
          <cell r="AH732">
            <v>4019860</v>
          </cell>
        </row>
        <row r="733">
          <cell r="AG733" t="str">
            <v>ConfraternizaçãoORÇADO - Acumulado</v>
          </cell>
          <cell r="AH733">
            <v>2019400</v>
          </cell>
        </row>
        <row r="734">
          <cell r="AG734" t="str">
            <v>ConservaçãoORÇADO - Acumulado</v>
          </cell>
          <cell r="AH734">
            <v>2700</v>
          </cell>
        </row>
        <row r="735">
          <cell r="AG735" t="str">
            <v>ConsultoriaORÇADO - Acumulado</v>
          </cell>
          <cell r="AH735">
            <v>304400</v>
          </cell>
        </row>
        <row r="736">
          <cell r="AG736" t="str">
            <v>Horas ExtrasORÇADO - Acumulado</v>
          </cell>
          <cell r="AH736">
            <v>8981.31</v>
          </cell>
        </row>
        <row r="737">
          <cell r="AG737" t="str">
            <v>ManutençãoORÇADO - Acumulado</v>
          </cell>
          <cell r="AH737">
            <v>531691.87</v>
          </cell>
        </row>
        <row r="738">
          <cell r="AG738" t="str">
            <v>SaúdeORÇADO - Acumulado</v>
          </cell>
          <cell r="AH738">
            <v>0</v>
          </cell>
        </row>
        <row r="739">
          <cell r="AG739" t="str">
            <v>TelecomORÇADO - Acumulado</v>
          </cell>
          <cell r="AH739">
            <v>101719.4</v>
          </cell>
        </row>
        <row r="740">
          <cell r="AG740" t="str">
            <v>TransporteORÇADO - Acumulado</v>
          </cell>
          <cell r="AH740">
            <v>66081.23</v>
          </cell>
        </row>
        <row r="741">
          <cell r="AG741" t="str">
            <v>VeículosORÇADO - Acumulado</v>
          </cell>
          <cell r="AH741">
            <v>251020</v>
          </cell>
        </row>
        <row r="742">
          <cell r="AG742" t="str">
            <v>ViagensORÇADO - Acumulado</v>
          </cell>
          <cell r="AH742">
            <v>494900</v>
          </cell>
        </row>
        <row r="743">
          <cell r="AG743" t="str">
            <v>Doações / EntidadesORÇADO - Acumulado</v>
          </cell>
          <cell r="AH743">
            <v>5106795</v>
          </cell>
        </row>
        <row r="744">
          <cell r="AG744" t="str">
            <v>ServiçosORÇADO - Acumulado</v>
          </cell>
          <cell r="AH744">
            <v>365302.43</v>
          </cell>
        </row>
        <row r="745">
          <cell r="AG745" t="str">
            <v>InformáticaORÇADO - Acumulado</v>
          </cell>
          <cell r="AH745">
            <v>1400</v>
          </cell>
        </row>
        <row r="746">
          <cell r="AG746" t="str">
            <v>ImóveisORÇADO - Acumulado</v>
          </cell>
          <cell r="AH746">
            <v>0</v>
          </cell>
        </row>
        <row r="747">
          <cell r="AG747" t="str">
            <v>SocialORÇADO - Acumulado</v>
          </cell>
          <cell r="AH747">
            <v>14990060.65</v>
          </cell>
        </row>
        <row r="748">
          <cell r="AG748" t="str">
            <v>HoldingORÇADO - Acumulado</v>
          </cell>
          <cell r="AH748">
            <v>0</v>
          </cell>
        </row>
        <row r="749">
          <cell r="AG749" t="str">
            <v>PessoasORÇADO - Acumulado</v>
          </cell>
          <cell r="AH749">
            <v>147959.12</v>
          </cell>
        </row>
        <row r="750">
          <cell r="AG750" t="str">
            <v>FlorestalORÇADO - Acumulado</v>
          </cell>
          <cell r="AH750">
            <v>8700</v>
          </cell>
        </row>
        <row r="751">
          <cell r="AG751" t="str">
            <v>ExcelênciaORÇADO - Acumulado</v>
          </cell>
          <cell r="AH751">
            <v>0</v>
          </cell>
        </row>
        <row r="752">
          <cell r="AG752" t="str">
            <v>LogísticaORÇADO - Acumulado</v>
          </cell>
          <cell r="AH752">
            <v>21701.73</v>
          </cell>
        </row>
        <row r="753">
          <cell r="AG753" t="str">
            <v>FiscalORÇADO - Acumulado</v>
          </cell>
          <cell r="AH753">
            <v>309500</v>
          </cell>
        </row>
        <row r="754">
          <cell r="AG754" t="str">
            <v>MateriaisORÇADO - Acumulado</v>
          </cell>
          <cell r="AH754">
            <v>17392.16</v>
          </cell>
        </row>
        <row r="755">
          <cell r="AG755" t="str">
            <v>AluguéisORÇADO - Acumulado</v>
          </cell>
          <cell r="AH755">
            <v>10215</v>
          </cell>
        </row>
        <row r="756">
          <cell r="AG756" t="str">
            <v>SegurosORÇADO - Acumulado</v>
          </cell>
          <cell r="AH756">
            <v>0</v>
          </cell>
        </row>
        <row r="757">
          <cell r="AG757" t="str">
            <v>OutrosORÇADO - Acumulado</v>
          </cell>
          <cell r="AH757">
            <v>4073540</v>
          </cell>
        </row>
        <row r="762">
          <cell r="AG762" t="str">
            <v>AlimentaçãoREAL - Acumulado</v>
          </cell>
          <cell r="AH762">
            <v>5901</v>
          </cell>
        </row>
        <row r="763">
          <cell r="AG763" t="str">
            <v>Comum. / MKTREAL - Acumulado</v>
          </cell>
          <cell r="AH763">
            <v>0</v>
          </cell>
        </row>
        <row r="764">
          <cell r="AG764" t="str">
            <v>ConfraternizaçãoREAL - Acumulado</v>
          </cell>
          <cell r="AH764">
            <v>0</v>
          </cell>
        </row>
        <row r="765">
          <cell r="AG765" t="str">
            <v>ConservaçãoREAL - Acumulado</v>
          </cell>
          <cell r="AH765">
            <v>8361.74</v>
          </cell>
        </row>
        <row r="766">
          <cell r="AG766" t="str">
            <v>ConsultoriaREAL - Acumulado</v>
          </cell>
          <cell r="AH766">
            <v>0</v>
          </cell>
        </row>
        <row r="767">
          <cell r="AG767" t="str">
            <v>Horas ExtrasREAL - Acumulado</v>
          </cell>
          <cell r="AH767">
            <v>1553629.33</v>
          </cell>
        </row>
        <row r="768">
          <cell r="AG768" t="str">
            <v>ManutençãoREAL - Acumulado</v>
          </cell>
          <cell r="AH768">
            <v>466654.87</v>
          </cell>
        </row>
        <row r="769">
          <cell r="AG769" t="str">
            <v>SaúdeREAL - Acumulado</v>
          </cell>
          <cell r="AH769">
            <v>0</v>
          </cell>
        </row>
        <row r="770">
          <cell r="AG770" t="str">
            <v>TelecomREAL - Acumulado</v>
          </cell>
          <cell r="AH770">
            <v>11508</v>
          </cell>
        </row>
        <row r="771">
          <cell r="AG771" t="str">
            <v>TransporteREAL - Acumulado</v>
          </cell>
          <cell r="AH771">
            <v>9723</v>
          </cell>
        </row>
        <row r="772">
          <cell r="AG772" t="str">
            <v>VeículosREAL - Acumulado</v>
          </cell>
          <cell r="AH772">
            <v>4200</v>
          </cell>
        </row>
        <row r="773">
          <cell r="AG773" t="str">
            <v>ViagensREAL - Acumulado</v>
          </cell>
          <cell r="AH773">
            <v>44000</v>
          </cell>
        </row>
        <row r="774">
          <cell r="AG774" t="str">
            <v>Doações / EntidadesREAL - Acumulado</v>
          </cell>
          <cell r="AH774">
            <v>13654</v>
          </cell>
        </row>
        <row r="775">
          <cell r="AG775" t="str">
            <v>ServiçosREAL - Acumulado</v>
          </cell>
          <cell r="AH775">
            <v>114765</v>
          </cell>
        </row>
        <row r="776">
          <cell r="AG776" t="str">
            <v>InformáticaREAL - Acumulado</v>
          </cell>
          <cell r="AH776">
            <v>5707</v>
          </cell>
        </row>
        <row r="777">
          <cell r="AG777" t="str">
            <v>ImóveisREAL - Acumulado</v>
          </cell>
          <cell r="AH777">
            <v>0</v>
          </cell>
        </row>
        <row r="778">
          <cell r="AG778" t="str">
            <v>SocialREAL - Acumulado</v>
          </cell>
          <cell r="AH778">
            <v>0</v>
          </cell>
        </row>
        <row r="779">
          <cell r="AG779" t="str">
            <v>HoldingREAL - Acumulado</v>
          </cell>
          <cell r="AH779">
            <v>0</v>
          </cell>
        </row>
        <row r="780">
          <cell r="AG780" t="str">
            <v>PessoasREAL - Acumulado</v>
          </cell>
          <cell r="AH780">
            <v>3500000</v>
          </cell>
        </row>
        <row r="781">
          <cell r="AG781" t="str">
            <v>FlorestalREAL - Acumulado</v>
          </cell>
          <cell r="AH781">
            <v>253247.7</v>
          </cell>
        </row>
        <row r="782">
          <cell r="AG782" t="str">
            <v>ExcelênciaREAL - Acumulado</v>
          </cell>
          <cell r="AH782">
            <v>0</v>
          </cell>
        </row>
        <row r="783">
          <cell r="AG783" t="str">
            <v>LogísticaREAL - Acumulado</v>
          </cell>
          <cell r="AH783">
            <v>574</v>
          </cell>
        </row>
        <row r="784">
          <cell r="AG784" t="str">
            <v>FiscalREAL - Acumulado</v>
          </cell>
          <cell r="AH784">
            <v>0</v>
          </cell>
        </row>
        <row r="785">
          <cell r="AG785" t="str">
            <v>MateriaisREAL - Acumulado</v>
          </cell>
          <cell r="AH785">
            <v>61736.639999999999</v>
          </cell>
        </row>
        <row r="786">
          <cell r="AG786" t="str">
            <v>AluguéisREAL - Acumulado</v>
          </cell>
          <cell r="AH786">
            <v>49263</v>
          </cell>
        </row>
        <row r="787">
          <cell r="AG787" t="str">
            <v>SegurosREAL - Acumulado</v>
          </cell>
          <cell r="AH787">
            <v>0</v>
          </cell>
        </row>
        <row r="788">
          <cell r="AG788" t="str">
            <v>OutrosREAL - Acumulado</v>
          </cell>
          <cell r="AH788">
            <v>0</v>
          </cell>
        </row>
        <row r="790">
          <cell r="AH790" t="str">
            <v>Janeiro</v>
          </cell>
          <cell r="AI790" t="str">
            <v>Fevereiro</v>
          </cell>
          <cell r="AJ790" t="str">
            <v>Março</v>
          </cell>
          <cell r="AK790" t="str">
            <v>Abril</v>
          </cell>
          <cell r="AL790" t="str">
            <v>Maio</v>
          </cell>
          <cell r="AM790" t="str">
            <v>Junho</v>
          </cell>
          <cell r="AN790" t="str">
            <v>Julho</v>
          </cell>
          <cell r="AO790" t="str">
            <v>Agosto</v>
          </cell>
          <cell r="AP790" t="str">
            <v>Setembro</v>
          </cell>
          <cell r="AQ790" t="str">
            <v>Outubro</v>
          </cell>
          <cell r="AR790" t="str">
            <v>Novembro</v>
          </cell>
          <cell r="AS790" t="str">
            <v>Dezembro</v>
          </cell>
        </row>
        <row r="791">
          <cell r="AG791" t="str">
            <v>AlimentaçãoORÇADO - Acumulado</v>
          </cell>
          <cell r="AH791">
            <v>6655.85</v>
          </cell>
        </row>
        <row r="792">
          <cell r="AG792" t="str">
            <v>Comum. / MKTORÇADO - Acumulado</v>
          </cell>
          <cell r="AH792">
            <v>920</v>
          </cell>
        </row>
        <row r="793">
          <cell r="AG793" t="str">
            <v>ConfraternizaçãoORÇADO - Acumulado</v>
          </cell>
          <cell r="AH793">
            <v>0</v>
          </cell>
        </row>
        <row r="794">
          <cell r="AG794" t="str">
            <v>ConservaçãoORÇADO - Acumulado</v>
          </cell>
          <cell r="AH794">
            <v>0</v>
          </cell>
        </row>
        <row r="795">
          <cell r="AG795" t="str">
            <v>ConsultoriaORÇADO - Acumulado</v>
          </cell>
          <cell r="AH795">
            <v>620000</v>
          </cell>
        </row>
        <row r="796">
          <cell r="AG796" t="str">
            <v>Horas ExtrasORÇADO - Acumulado</v>
          </cell>
          <cell r="AH796">
            <v>53354.59</v>
          </cell>
        </row>
        <row r="797">
          <cell r="AG797" t="str">
            <v>ManutençãoORÇADO - Acumulado</v>
          </cell>
          <cell r="AH797">
            <v>253276.6</v>
          </cell>
        </row>
        <row r="798">
          <cell r="AG798" t="str">
            <v>SaúdeORÇADO - Acumulado</v>
          </cell>
          <cell r="AH798">
            <v>0</v>
          </cell>
        </row>
        <row r="799">
          <cell r="AG799" t="str">
            <v>TelecomORÇADO - Acumulado</v>
          </cell>
          <cell r="AH799">
            <v>1560</v>
          </cell>
        </row>
        <row r="800">
          <cell r="AG800" t="str">
            <v>TransporteORÇADO - Acumulado</v>
          </cell>
          <cell r="AH800">
            <v>25843</v>
          </cell>
        </row>
        <row r="801">
          <cell r="AG801" t="str">
            <v>VeículosORÇADO - Acumulado</v>
          </cell>
          <cell r="AH801">
            <v>18000</v>
          </cell>
        </row>
        <row r="802">
          <cell r="AG802" t="str">
            <v>ViagensORÇADO - Acumulado</v>
          </cell>
          <cell r="AH802">
            <v>80005.960000000006</v>
          </cell>
        </row>
        <row r="803">
          <cell r="AG803" t="str">
            <v>Doações / EntidadesORÇADO - Acumulado</v>
          </cell>
          <cell r="AH803">
            <v>9730</v>
          </cell>
        </row>
        <row r="804">
          <cell r="AG804" t="str">
            <v>ServiçosORÇADO - Acumulado</v>
          </cell>
          <cell r="AH804">
            <v>95060</v>
          </cell>
        </row>
        <row r="805">
          <cell r="AG805" t="str">
            <v>InformáticaORÇADO - Acumulado</v>
          </cell>
          <cell r="AH805">
            <v>800</v>
          </cell>
        </row>
        <row r="806">
          <cell r="AG806" t="str">
            <v>ImóveisORÇADO - Acumulado</v>
          </cell>
          <cell r="AH806">
            <v>4200</v>
          </cell>
        </row>
        <row r="807">
          <cell r="AG807" t="str">
            <v>SocialORÇADO - Acumulado</v>
          </cell>
          <cell r="AH807">
            <v>0</v>
          </cell>
        </row>
        <row r="808">
          <cell r="AG808" t="str">
            <v>HoldingORÇADO - Acumulado</v>
          </cell>
          <cell r="AH808">
            <v>0</v>
          </cell>
        </row>
        <row r="809">
          <cell r="AG809" t="str">
            <v>PessoasORÇADO - Acumulado</v>
          </cell>
          <cell r="AH809">
            <v>0</v>
          </cell>
        </row>
        <row r="810">
          <cell r="AG810" t="str">
            <v>FlorestalORÇADO - Acumulado</v>
          </cell>
          <cell r="AH810">
            <v>8200</v>
          </cell>
        </row>
        <row r="811">
          <cell r="AG811" t="str">
            <v>ExcelênciaORÇADO - Acumulado</v>
          </cell>
          <cell r="AH811">
            <v>0</v>
          </cell>
        </row>
        <row r="812">
          <cell r="AG812" t="str">
            <v>LogísticaORÇADO - Acumulado</v>
          </cell>
          <cell r="AH812">
            <v>800</v>
          </cell>
        </row>
        <row r="813">
          <cell r="AG813" t="str">
            <v>FiscalORÇADO - Acumulado</v>
          </cell>
          <cell r="AH813">
            <v>0</v>
          </cell>
        </row>
        <row r="814">
          <cell r="AG814" t="str">
            <v>MateriaisORÇADO - Acumulado</v>
          </cell>
          <cell r="AH814">
            <v>41645</v>
          </cell>
        </row>
        <row r="815">
          <cell r="AG815" t="str">
            <v>AluguéisORÇADO - Acumulado</v>
          </cell>
          <cell r="AH815">
            <v>42240</v>
          </cell>
        </row>
        <row r="816">
          <cell r="AG816" t="str">
            <v>SegurosORÇADO - Acumulado</v>
          </cell>
          <cell r="AH816">
            <v>0</v>
          </cell>
        </row>
        <row r="817">
          <cell r="AG817" t="str">
            <v>OutrosORÇADO - Acumulado</v>
          </cell>
          <cell r="AH817">
            <v>12000</v>
          </cell>
        </row>
        <row r="822">
          <cell r="AG822" t="str">
            <v>AlimentaçãoREAL - Acumulado</v>
          </cell>
          <cell r="AH822">
            <v>3230747.84</v>
          </cell>
        </row>
        <row r="823">
          <cell r="AG823" t="str">
            <v>Comum. / MKTREAL - Acumulado</v>
          </cell>
          <cell r="AH823">
            <v>108134.44</v>
          </cell>
        </row>
        <row r="824">
          <cell r="AG824" t="str">
            <v>ConfraternizaçãoREAL - Acumulado</v>
          </cell>
          <cell r="AH824">
            <v>72774.399999999994</v>
          </cell>
        </row>
        <row r="825">
          <cell r="AG825" t="str">
            <v>ConservaçãoREAL - Acumulado</v>
          </cell>
          <cell r="AH825">
            <v>376234.09</v>
          </cell>
        </row>
        <row r="826">
          <cell r="AG826" t="str">
            <v>ConsultoriaREAL - Acumulado</v>
          </cell>
          <cell r="AH826">
            <v>84172.19</v>
          </cell>
        </row>
        <row r="827">
          <cell r="AG827" t="str">
            <v>Horas ExtrasREAL - Acumulado</v>
          </cell>
          <cell r="AH827">
            <v>733144.37</v>
          </cell>
        </row>
        <row r="828">
          <cell r="AG828" t="str">
            <v>ManutençãoREAL - Acumulado</v>
          </cell>
          <cell r="AH828">
            <v>13075875.93</v>
          </cell>
        </row>
        <row r="829">
          <cell r="AG829" t="str">
            <v>SaúdeREAL - Acumulado</v>
          </cell>
          <cell r="AH829">
            <v>2301.54</v>
          </cell>
        </row>
        <row r="830">
          <cell r="AG830" t="str">
            <v>TelecomREAL - Acumulado</v>
          </cell>
          <cell r="AH830">
            <v>827949.63</v>
          </cell>
        </row>
        <row r="831">
          <cell r="AG831" t="str">
            <v>TransporteREAL - Acumulado</v>
          </cell>
          <cell r="AH831">
            <v>1156707.08</v>
          </cell>
        </row>
        <row r="832">
          <cell r="AG832" t="str">
            <v>VeículosREAL - Acumulado</v>
          </cell>
          <cell r="AH832">
            <v>1931042.72</v>
          </cell>
        </row>
        <row r="833">
          <cell r="AG833" t="str">
            <v>ViagensREAL - Acumulado</v>
          </cell>
          <cell r="AH833">
            <v>446257.54</v>
          </cell>
        </row>
        <row r="834">
          <cell r="AG834" t="str">
            <v>Doações / EntidadesREAL - Acumulado</v>
          </cell>
          <cell r="AH834">
            <v>74567.740000000005</v>
          </cell>
        </row>
        <row r="835">
          <cell r="AG835" t="str">
            <v>ServiçosREAL - Acumulado</v>
          </cell>
          <cell r="AH835">
            <v>541203.56000000006</v>
          </cell>
        </row>
        <row r="836">
          <cell r="AG836" t="str">
            <v>InformáticaREAL - Acumulado</v>
          </cell>
          <cell r="AH836">
            <v>112648.21</v>
          </cell>
        </row>
        <row r="837">
          <cell r="AG837" t="str">
            <v>ImóveisREAL - Acumulado</v>
          </cell>
          <cell r="AH837">
            <v>58662.25</v>
          </cell>
        </row>
        <row r="838">
          <cell r="AG838" t="str">
            <v>SocialREAL - Acumulado</v>
          </cell>
          <cell r="AH838">
            <v>0</v>
          </cell>
        </row>
        <row r="839">
          <cell r="AG839" t="str">
            <v>HoldingREAL - Acumulado</v>
          </cell>
          <cell r="AH839">
            <v>0</v>
          </cell>
        </row>
        <row r="840">
          <cell r="AG840" t="str">
            <v>PessoasREAL - Acumulado</v>
          </cell>
          <cell r="AH840">
            <v>2043306.77</v>
          </cell>
        </row>
        <row r="841">
          <cell r="AG841" t="str">
            <v>FlorestalREAL - Acumulado</v>
          </cell>
          <cell r="AH841">
            <v>10258140.289999999</v>
          </cell>
        </row>
        <row r="842">
          <cell r="AG842" t="str">
            <v>ExcelênciaREAL - Acumulado</v>
          </cell>
          <cell r="AH842">
            <v>163300</v>
          </cell>
        </row>
        <row r="843">
          <cell r="AG843" t="str">
            <v>LogísticaREAL - Acumulado</v>
          </cell>
          <cell r="AH843">
            <v>1775694.91</v>
          </cell>
        </row>
        <row r="844">
          <cell r="AG844" t="str">
            <v>FiscalREAL - Acumulado</v>
          </cell>
          <cell r="AH844">
            <v>2319484.5099999998</v>
          </cell>
        </row>
        <row r="845">
          <cell r="AG845" t="str">
            <v>MateriaisREAL - Acumulado</v>
          </cell>
          <cell r="AH845">
            <v>916595.16</v>
          </cell>
        </row>
        <row r="846">
          <cell r="AG846" t="str">
            <v>AluguéisREAL - Acumulado</v>
          </cell>
          <cell r="AH846">
            <v>731117.1</v>
          </cell>
        </row>
        <row r="847">
          <cell r="AG847" t="str">
            <v>SegurosREAL - Acumulado</v>
          </cell>
          <cell r="AH847">
            <v>0</v>
          </cell>
        </row>
        <row r="848">
          <cell r="AG848" t="str">
            <v>OutrosREAL - Acumulado</v>
          </cell>
          <cell r="AH848">
            <v>1202008.8899999999</v>
          </cell>
        </row>
        <row r="850">
          <cell r="AH850" t="str">
            <v>Janeiro</v>
          </cell>
          <cell r="AI850" t="str">
            <v>Fevereiro</v>
          </cell>
          <cell r="AJ850" t="str">
            <v>Março</v>
          </cell>
          <cell r="AK850" t="str">
            <v>Abril</v>
          </cell>
          <cell r="AL850" t="str">
            <v>Maio</v>
          </cell>
          <cell r="AM850" t="str">
            <v>Junho</v>
          </cell>
          <cell r="AN850" t="str">
            <v>Julho</v>
          </cell>
          <cell r="AO850" t="str">
            <v>Agosto</v>
          </cell>
          <cell r="AP850" t="str">
            <v>Setembro</v>
          </cell>
          <cell r="AQ850" t="str">
            <v>Outubro</v>
          </cell>
          <cell r="AR850" t="str">
            <v>Novembro</v>
          </cell>
          <cell r="AS850" t="str">
            <v>Dezembro</v>
          </cell>
        </row>
        <row r="851">
          <cell r="AG851" t="str">
            <v>AlimentaçãoORÇADO - Acumulado</v>
          </cell>
          <cell r="AH851">
            <v>1085131.94</v>
          </cell>
        </row>
        <row r="852">
          <cell r="AG852" t="str">
            <v>Comum. / MKTORÇADO - Acumulado</v>
          </cell>
          <cell r="AH852">
            <v>128917.28</v>
          </cell>
        </row>
        <row r="853">
          <cell r="AG853" t="str">
            <v>ConfraternizaçãoORÇADO - Acumulado</v>
          </cell>
          <cell r="AH853">
            <v>64779.67</v>
          </cell>
        </row>
        <row r="854">
          <cell r="AG854" t="str">
            <v>ConservaçãoORÇADO - Acumulado</v>
          </cell>
          <cell r="AH854">
            <v>673427.45</v>
          </cell>
        </row>
        <row r="855">
          <cell r="AG855" t="str">
            <v>ConsultoriaORÇADO - Acumulado</v>
          </cell>
          <cell r="AH855">
            <v>202004.43</v>
          </cell>
        </row>
        <row r="856">
          <cell r="AG856" t="str">
            <v>Horas ExtrasORÇADO - Acumulado</v>
          </cell>
          <cell r="AH856">
            <v>71958.149999999994</v>
          </cell>
        </row>
        <row r="857">
          <cell r="AG857" t="str">
            <v>ManutençãoORÇADO - Acumulado</v>
          </cell>
          <cell r="AH857">
            <v>17841476.829999998</v>
          </cell>
        </row>
        <row r="858">
          <cell r="AG858" t="str">
            <v>SaúdeORÇADO - Acumulado</v>
          </cell>
          <cell r="AH858">
            <v>1473.51</v>
          </cell>
        </row>
        <row r="859">
          <cell r="AG859" t="str">
            <v>TelecomORÇADO - Acumulado</v>
          </cell>
          <cell r="AH859">
            <v>53886.2</v>
          </cell>
        </row>
        <row r="860">
          <cell r="AG860" t="str">
            <v>TransporteORÇADO - Acumulado</v>
          </cell>
          <cell r="AH860">
            <v>1191270.6599999999</v>
          </cell>
        </row>
        <row r="861">
          <cell r="AG861" t="str">
            <v>VeículosORÇADO - Acumulado</v>
          </cell>
          <cell r="AH861">
            <v>2208906.71</v>
          </cell>
        </row>
        <row r="862">
          <cell r="AG862" t="str">
            <v>ViagensORÇADO - Acumulado</v>
          </cell>
          <cell r="AH862">
            <v>628937.06000000006</v>
          </cell>
        </row>
        <row r="863">
          <cell r="AG863" t="str">
            <v>Doações / EntidadesORÇADO - Acumulado</v>
          </cell>
          <cell r="AH863">
            <v>42870.27</v>
          </cell>
        </row>
        <row r="864">
          <cell r="AG864" t="str">
            <v>ServiçosORÇADO - Acumulado</v>
          </cell>
          <cell r="AH864">
            <v>885497.55</v>
          </cell>
        </row>
        <row r="865">
          <cell r="AG865" t="str">
            <v>InformáticaORÇADO - Acumulado</v>
          </cell>
          <cell r="AH865">
            <v>184254.6</v>
          </cell>
        </row>
        <row r="866">
          <cell r="AG866" t="str">
            <v>ImóveisORÇADO - Acumulado</v>
          </cell>
          <cell r="AH866">
            <v>63731.25</v>
          </cell>
        </row>
        <row r="867">
          <cell r="AG867" t="str">
            <v>SocialORÇADO - Acumulado</v>
          </cell>
          <cell r="AH867">
            <v>0</v>
          </cell>
        </row>
        <row r="868">
          <cell r="AG868" t="str">
            <v>HoldingORÇADO - Acumulado</v>
          </cell>
          <cell r="AH868">
            <v>0</v>
          </cell>
        </row>
        <row r="869">
          <cell r="AG869" t="str">
            <v>PessoasORÇADO - Acumulado</v>
          </cell>
          <cell r="AH869">
            <v>170450</v>
          </cell>
        </row>
        <row r="870">
          <cell r="AG870" t="str">
            <v>FlorestalORÇADO - Acumulado</v>
          </cell>
          <cell r="AH870">
            <v>17548764.949999999</v>
          </cell>
        </row>
        <row r="871">
          <cell r="AG871" t="str">
            <v>ExcelênciaORÇADO - Acumulado</v>
          </cell>
          <cell r="AH871">
            <v>125368</v>
          </cell>
        </row>
        <row r="872">
          <cell r="AG872" t="str">
            <v>LogísticaORÇADO - Acumulado</v>
          </cell>
          <cell r="AH872">
            <v>2491189.42</v>
          </cell>
        </row>
        <row r="873">
          <cell r="AG873" t="str">
            <v>FiscalORÇADO - Acumulado</v>
          </cell>
          <cell r="AH873">
            <v>2489519.25</v>
          </cell>
        </row>
        <row r="874">
          <cell r="AG874" t="str">
            <v>MateriaisORÇADO - Acumulado</v>
          </cell>
          <cell r="AH874">
            <v>1384174.98</v>
          </cell>
        </row>
        <row r="875">
          <cell r="AG875" t="str">
            <v>AluguéisORÇADO - Acumulado</v>
          </cell>
          <cell r="AH875">
            <v>1181150.69</v>
          </cell>
        </row>
        <row r="876">
          <cell r="AG876" t="str">
            <v>SegurosORÇADO - Acumulado</v>
          </cell>
          <cell r="AH876">
            <v>0</v>
          </cell>
        </row>
        <row r="877">
          <cell r="AG877" t="str">
            <v>OutrosORÇADO - Acumulado</v>
          </cell>
          <cell r="AH877">
            <v>1535344.61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>
        <row r="102">
          <cell r="AG102" t="str">
            <v>AlimentaçãoREAL - Acumulado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>
        <row r="102">
          <cell r="AG102" t="str">
            <v>AlimentaçãoREAL - Acumulado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1"/>
      <sheetName val="CAPA2"/>
      <sheetName val="premissas1"/>
      <sheetName val="premissas2"/>
      <sheetName val="premissas3"/>
      <sheetName val="premissas4"/>
      <sheetName val="CAPA3"/>
      <sheetName val="fluxoajcs"/>
      <sheetName val="fluxocs"/>
      <sheetName val="Result - R$"/>
      <sheetName val="ebitda-R$"/>
      <sheetName val="CAPA4"/>
      <sheetName val="fluxoajcc"/>
      <sheetName val="fluxocc"/>
      <sheetName val="CAPA5"/>
      <sheetName val="fluxoajss"/>
      <sheetName val="fluxoss"/>
      <sheetName val="CAPA6"/>
      <sheetName val="fluxoajsc"/>
      <sheetName val="fluxosc"/>
      <sheetName val="TI"/>
      <sheetName val="Premissas"/>
      <sheetName val="Custo"/>
      <sheetName val="projecao"/>
      <sheetName val="Result_-_R$"/>
      <sheetName val="tabela"/>
      <sheetName val="Result_-_R$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impflo 1100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o"/>
      <sheetName val="resultado"/>
      <sheetName val="mutacao"/>
      <sheetName val="DOAR"/>
      <sheetName val="Fluxo de Caixa"/>
      <sheetName val="Nota 9"/>
      <sheetName val="Nota 10"/>
      <sheetName val="Parc. de ICMS"/>
      <sheetName val="KPMG-Bahia Sul"/>
      <sheetName val="Fluxo_de_Caixa"/>
      <sheetName val="Nota_9"/>
      <sheetName val="Nota_10"/>
      <sheetName val="Parc__de_ICMS"/>
      <sheetName val="KPMG-Bahia_Sul"/>
      <sheetName val="Fluxo_de_Caixa1"/>
      <sheetName val="Nota_91"/>
      <sheetName val="Nota_101"/>
      <sheetName val="Parc__de_ICMS1"/>
      <sheetName val="KPMG-Bahia_Sul1"/>
      <sheetName val="2002"/>
      <sheetName val="1Q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2"/>
      <sheetName val="Capex 2RF"/>
      <sheetName val="Data"/>
      <sheetName val="AT e PAS "/>
      <sheetName val="Code_nome da empresas"/>
      <sheetName val="Base de Dados"/>
      <sheetName val="Matriz de atividades"/>
      <sheetName val="Dados"/>
      <sheetName val="PLANS VCP"/>
      <sheetName val="PLANS V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udo_Intermediários"/>
      <sheetName val="GRUPO_1"/>
    </sheetNames>
    <definedNames>
      <definedName name="CopiarListaMeses"/>
      <definedName name="CopiarListaMeses1"/>
    </definedNames>
    <sheetDataSet>
      <sheetData sheetId="0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udo_Intermediários"/>
      <sheetName val="GRUPO_1"/>
    </sheetNames>
    <definedNames>
      <definedName name="CopiarListaMeses2"/>
    </definedNames>
    <sheetDataSet>
      <sheetData sheetId="0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mutacao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A4.2-FLEXIBRAS"/>
      <sheetName val="COSIF"/>
      <sheetName val="CTAS.DE LANÇAMENTO"/>
      <sheetName val="BRESSER"/>
      <sheetName val="Correção"/>
      <sheetName val="Critérios"/>
      <sheetName val="Input"/>
      <sheetName val="PRIMARIO"/>
      <sheetName val="Eco-Fin"/>
      <sheetName val="estrazione"/>
      <sheetName val="LKPDATA"/>
      <sheetName val="Parameters"/>
      <sheetName val="Auxi"/>
      <sheetName val="Fechamento Importação"/>
      <sheetName val="Curva"/>
      <sheetName val="Misc Master"/>
      <sheetName val="BAL0104"/>
      <sheetName val="BAL0204"/>
      <sheetName val="Informe de Avance Semanal"/>
      <sheetName val="FU01"/>
      <sheetName val="OUT02.REPORT"/>
      <sheetName val="Exchange"/>
      <sheetName val="rev-mes-base"/>
      <sheetName val="cons ating"/>
      <sheetName val="LOC"/>
      <sheetName val="ELIM_FINANCEIRA"/>
      <sheetName val="Plan2"/>
      <sheetName val="A4"/>
      <sheetName val="U"/>
      <sheetName val="Orçamento"/>
      <sheetName val="DATA"/>
      <sheetName val="Cost_Input"/>
      <sheetName val="Comb Inp"/>
      <sheetName val="Criteria"/>
      <sheetName val="CO"/>
      <sheetName val="RESPOSTA NESTLE"/>
      <sheetName val="DP Araucaria"/>
      <sheetName val="Tx Dolar"/>
      <sheetName val="CTAS_DE_LANÇAMENTO"/>
      <sheetName val="titles"/>
      <sheetName val="QD Restaurantes"/>
      <sheetName val="Currency"/>
      <sheetName val="Cover1"/>
      <sheetName val="DFLSUBS"/>
      <sheetName val="MPC (não alterar planilha)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entrada dados"/>
      <sheetName val="Factors"/>
      <sheetName val="System Variables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tab"/>
      <sheetName val="Base2005"/>
      <sheetName val="REPORTS"/>
      <sheetName val="BRZ Sell"/>
      <sheetName val="Q1FY08 vs Budget"/>
      <sheetName val="A4_2-FLEXIBRAS"/>
      <sheetName val="fluxo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>
        <row r="18">
          <cell r="B18" t="b">
            <v>0</v>
          </cell>
        </row>
      </sheetData>
      <sheetData sheetId="72">
        <row r="18">
          <cell r="B18" t="b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2009"/>
      <sheetName val="Liquidação"/>
      <sheetName val="Resultado sem MTM"/>
      <sheetName val="Resultado MTM"/>
      <sheetName val="Recl.para derivativos"/>
      <sheetName val="ORIG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Suzano"/>
      <sheetName val="Fibria"/>
      <sheetName val="Klabin"/>
      <sheetName val="Sheet1"/>
      <sheetName val="Release"/>
    </sheetNames>
    <sheetDataSet>
      <sheetData sheetId="0">
        <row r="2">
          <cell r="G2">
            <v>42759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Cadastro"/>
      <sheetName val="Luciana"/>
      <sheetName val="Plan1"/>
      <sheetName val="Marcelo 1"/>
      <sheetName val="Marcelo 2"/>
      <sheetName val="Reg.Geral"/>
      <sheetName val="Marcelo_1"/>
      <sheetName val="Marcelo_2"/>
      <sheetName val="Reg_Geral"/>
      <sheetName val="Marcelo_11"/>
      <sheetName val="Marcelo_21"/>
      <sheetName val="Reg_Geral1"/>
    </sheetNames>
    <sheetDataSet>
      <sheetData sheetId="0" refreshError="1"/>
      <sheetData sheetId="1" refreshError="1">
        <row r="1">
          <cell r="A1" t="str">
            <v>IMPORTADORES</v>
          </cell>
          <cell r="G1" t="str">
            <v>EMPRESA</v>
          </cell>
        </row>
        <row r="3">
          <cell r="A3" t="str">
            <v>N º</v>
          </cell>
          <cell r="B3" t="str">
            <v>Importadores</v>
          </cell>
          <cell r="G3" t="str">
            <v>N º</v>
          </cell>
          <cell r="H3" t="str">
            <v>Empresa</v>
          </cell>
        </row>
        <row r="5">
          <cell r="A5">
            <v>1</v>
          </cell>
          <cell r="B5" t="str">
            <v>Heimbach Iberica S/A</v>
          </cell>
          <cell r="G5">
            <v>1</v>
          </cell>
          <cell r="H5" t="str">
            <v>Limeira</v>
          </cell>
        </row>
        <row r="6">
          <cell r="A6">
            <v>2</v>
          </cell>
          <cell r="B6" t="str">
            <v>J &amp; L Fiber Services Inc</v>
          </cell>
          <cell r="G6">
            <v>2</v>
          </cell>
          <cell r="H6" t="str">
            <v>Rilisa</v>
          </cell>
        </row>
        <row r="7">
          <cell r="A7">
            <v>3</v>
          </cell>
          <cell r="B7" t="str">
            <v>Appleton Mills</v>
          </cell>
          <cell r="G7">
            <v>3</v>
          </cell>
          <cell r="H7" t="str">
            <v>Ripasa</v>
          </cell>
        </row>
        <row r="8">
          <cell r="A8">
            <v>4</v>
          </cell>
          <cell r="B8" t="str">
            <v>D´Geschmay GMBH</v>
          </cell>
          <cell r="G8">
            <v>4</v>
          </cell>
          <cell r="H8" t="str">
            <v>Santista</v>
          </cell>
        </row>
        <row r="9">
          <cell r="A9">
            <v>5</v>
          </cell>
          <cell r="B9" t="str">
            <v>Scapa Forming</v>
          </cell>
        </row>
        <row r="10">
          <cell r="A10">
            <v>6</v>
          </cell>
          <cell r="B10" t="str">
            <v>Nuova Tele Industrial</v>
          </cell>
        </row>
        <row r="11">
          <cell r="A11">
            <v>7</v>
          </cell>
          <cell r="B11" t="str">
            <v>Feltrificio Veneto SPA</v>
          </cell>
        </row>
        <row r="12">
          <cell r="A12">
            <v>8</v>
          </cell>
          <cell r="B12" t="str">
            <v>Ripasa Intl. Trading Ltd</v>
          </cell>
        </row>
        <row r="13">
          <cell r="A13">
            <v>9</v>
          </cell>
          <cell r="B13" t="str">
            <v>ABB Instrumentation Inc.</v>
          </cell>
          <cell r="G13" t="str">
            <v>DESPESAS</v>
          </cell>
        </row>
        <row r="14">
          <cell r="A14">
            <v>10</v>
          </cell>
          <cell r="B14" t="str">
            <v>Stora</v>
          </cell>
        </row>
        <row r="15">
          <cell r="A15">
            <v>11</v>
          </cell>
          <cell r="B15" t="str">
            <v>IFC</v>
          </cell>
          <cell r="G15" t="str">
            <v>N º</v>
          </cell>
          <cell r="H15" t="str">
            <v>Despesas</v>
          </cell>
        </row>
        <row r="16">
          <cell r="A16">
            <v>12</v>
          </cell>
          <cell r="B16" t="str">
            <v>Copap Inc</v>
          </cell>
        </row>
        <row r="17">
          <cell r="A17">
            <v>13</v>
          </cell>
          <cell r="B17" t="str">
            <v>Química Del Rey S.A</v>
          </cell>
        </row>
        <row r="18">
          <cell r="A18">
            <v>14</v>
          </cell>
          <cell r="B18" t="str">
            <v>Scapa Scandia AB</v>
          </cell>
        </row>
        <row r="19">
          <cell r="A19">
            <v>15</v>
          </cell>
          <cell r="B19" t="str">
            <v>Scapa Paper Machine Clothing</v>
          </cell>
        </row>
        <row r="20">
          <cell r="A20">
            <v>16</v>
          </cell>
          <cell r="B20" t="str">
            <v>Black Clawson International Ltd</v>
          </cell>
        </row>
        <row r="21">
          <cell r="A21">
            <v>17</v>
          </cell>
          <cell r="B21" t="str">
            <v>Voith Fabrics GMBH Co. Kg</v>
          </cell>
        </row>
        <row r="22">
          <cell r="A22">
            <v>18</v>
          </cell>
          <cell r="B22" t="str">
            <v>SQM Nitratos S.A</v>
          </cell>
        </row>
        <row r="23">
          <cell r="A23">
            <v>19</v>
          </cell>
          <cell r="B23" t="str">
            <v>Nissho Iwai Corporation</v>
          </cell>
        </row>
        <row r="24">
          <cell r="A24">
            <v>20</v>
          </cell>
          <cell r="B24" t="str">
            <v>Wiretec Wendt GMBH</v>
          </cell>
        </row>
        <row r="25">
          <cell r="A25">
            <v>21</v>
          </cell>
          <cell r="B25" t="str">
            <v>Kvaerner Pulping</v>
          </cell>
        </row>
        <row r="26">
          <cell r="A26">
            <v>22</v>
          </cell>
          <cell r="B26" t="str">
            <v xml:space="preserve">Villforth GMBH </v>
          </cell>
        </row>
        <row r="27">
          <cell r="A27">
            <v>23</v>
          </cell>
          <cell r="B27" t="str">
            <v>SAAB Marine AB - SKR</v>
          </cell>
        </row>
        <row r="28">
          <cell r="A28">
            <v>24</v>
          </cell>
          <cell r="B28" t="str">
            <v>Veneto SPA</v>
          </cell>
        </row>
        <row r="29">
          <cell r="A29">
            <v>25</v>
          </cell>
          <cell r="B29" t="str">
            <v>SKF Sverige AB</v>
          </cell>
        </row>
        <row r="30">
          <cell r="A30">
            <v>26</v>
          </cell>
          <cell r="B30" t="str">
            <v>Honeywell</v>
          </cell>
        </row>
        <row r="31">
          <cell r="A31">
            <v>27</v>
          </cell>
          <cell r="B31" t="str">
            <v>NTI Forming SPA</v>
          </cell>
        </row>
        <row r="32">
          <cell r="A32">
            <v>28</v>
          </cell>
          <cell r="B32" t="str">
            <v>Alto Paraná</v>
          </cell>
        </row>
        <row r="33">
          <cell r="A33">
            <v>29</v>
          </cell>
          <cell r="B33" t="str">
            <v>Basf Corporation</v>
          </cell>
        </row>
        <row r="34">
          <cell r="A34">
            <v>30</v>
          </cell>
          <cell r="B34" t="str">
            <v>Feltri Marone SPA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RESCEL"/>
      <sheetName val="Módulo1"/>
      <sheetName val="Módulo6"/>
      <sheetName val="RATEIOS"/>
      <sheetName val="RESCEL-R$"/>
      <sheetName val="Cel.ePap. Mucuri"/>
      <sheetName val="#REF"/>
      <sheetName val="FLUXOUAJ"/>
      <sheetName val="Variables"/>
      <sheetName val="Drivers&amp;HC"/>
      <sheetName val="Custos com regressao"/>
      <sheetName val="Simulação"/>
      <sheetName val="mutacao"/>
      <sheetName val="Cel_ePap__Mucuri"/>
      <sheetName val="Custos_com_regressao"/>
      <sheetName val="Rescel.xls"/>
      <sheetName val="Sheet1"/>
      <sheetName val="Cel_ePap__Mucuri1"/>
      <sheetName val="Custos_com_regressao1"/>
      <sheetName val="Rescel_xls"/>
      <sheetName val="ORC"/>
      <sheetName val="REAL"/>
      <sheetName val="GECEL"/>
    </sheetNames>
    <definedNames>
      <definedName name="encerrame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F"/>
      <sheetName val="NDF vencidas"/>
      <sheetName val="Dados"/>
    </sheetNames>
    <sheetDataSet>
      <sheetData sheetId="0" refreshError="1"/>
      <sheetData sheetId="1" refreshError="1"/>
      <sheetData sheetId="2" refreshError="1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1">
          <cell r="A181">
            <v>42370</v>
          </cell>
        </row>
        <row r="182">
          <cell r="A182">
            <v>42408</v>
          </cell>
        </row>
        <row r="183">
          <cell r="A183">
            <v>42409</v>
          </cell>
        </row>
        <row r="184">
          <cell r="A184">
            <v>42454</v>
          </cell>
        </row>
        <row r="185">
          <cell r="A185">
            <v>42481</v>
          </cell>
        </row>
        <row r="186">
          <cell r="A186">
            <v>42491</v>
          </cell>
        </row>
        <row r="187">
          <cell r="A187">
            <v>42516</v>
          </cell>
        </row>
        <row r="188">
          <cell r="A188">
            <v>42620</v>
          </cell>
        </row>
        <row r="189">
          <cell r="A189">
            <v>42655</v>
          </cell>
        </row>
        <row r="190">
          <cell r="A190">
            <v>42676</v>
          </cell>
        </row>
        <row r="191">
          <cell r="A191">
            <v>42689</v>
          </cell>
        </row>
        <row r="192">
          <cell r="A192">
            <v>42729</v>
          </cell>
        </row>
        <row r="193">
          <cell r="A193">
            <v>42736</v>
          </cell>
        </row>
        <row r="194">
          <cell r="A194">
            <v>42793</v>
          </cell>
        </row>
        <row r="195">
          <cell r="A195">
            <v>42794</v>
          </cell>
        </row>
        <row r="196">
          <cell r="A196">
            <v>42839</v>
          </cell>
        </row>
        <row r="197">
          <cell r="A197">
            <v>42846</v>
          </cell>
        </row>
        <row r="198">
          <cell r="A198">
            <v>42856</v>
          </cell>
        </row>
        <row r="199">
          <cell r="A199">
            <v>42901</v>
          </cell>
        </row>
        <row r="200">
          <cell r="A200">
            <v>42985</v>
          </cell>
        </row>
        <row r="201">
          <cell r="A201">
            <v>43020</v>
          </cell>
        </row>
        <row r="202">
          <cell r="A202">
            <v>43041</v>
          </cell>
        </row>
        <row r="203">
          <cell r="A203">
            <v>43054</v>
          </cell>
        </row>
        <row r="204">
          <cell r="A204">
            <v>43094</v>
          </cell>
        </row>
        <row r="205">
          <cell r="A205">
            <v>43101</v>
          </cell>
        </row>
        <row r="206">
          <cell r="A206">
            <v>43143</v>
          </cell>
        </row>
        <row r="207">
          <cell r="A207">
            <v>43144</v>
          </cell>
        </row>
        <row r="208">
          <cell r="A208">
            <v>43189</v>
          </cell>
        </row>
        <row r="209">
          <cell r="A209">
            <v>43211</v>
          </cell>
        </row>
        <row r="210">
          <cell r="A210">
            <v>43221</v>
          </cell>
        </row>
        <row r="211">
          <cell r="A211">
            <v>43251</v>
          </cell>
        </row>
        <row r="212">
          <cell r="A212">
            <v>43350</v>
          </cell>
        </row>
        <row r="213">
          <cell r="A213">
            <v>43385</v>
          </cell>
        </row>
        <row r="214">
          <cell r="A214">
            <v>43406</v>
          </cell>
        </row>
        <row r="215">
          <cell r="A215">
            <v>43419</v>
          </cell>
        </row>
        <row r="216">
          <cell r="A216">
            <v>43459</v>
          </cell>
        </row>
        <row r="217">
          <cell r="A217">
            <v>43466</v>
          </cell>
        </row>
        <row r="218">
          <cell r="A218">
            <v>43528</v>
          </cell>
        </row>
        <row r="219">
          <cell r="A219">
            <v>43529</v>
          </cell>
        </row>
        <row r="220">
          <cell r="A220">
            <v>43574</v>
          </cell>
        </row>
        <row r="221">
          <cell r="A221">
            <v>43576</v>
          </cell>
        </row>
        <row r="222">
          <cell r="A222">
            <v>43586</v>
          </cell>
        </row>
        <row r="223">
          <cell r="A223">
            <v>43636</v>
          </cell>
        </row>
        <row r="224">
          <cell r="A224">
            <v>43715</v>
          </cell>
        </row>
        <row r="225">
          <cell r="A225">
            <v>43750</v>
          </cell>
        </row>
        <row r="226">
          <cell r="A226">
            <v>43771</v>
          </cell>
        </row>
        <row r="227">
          <cell r="A227">
            <v>43784</v>
          </cell>
        </row>
        <row r="228">
          <cell r="A228">
            <v>43824</v>
          </cell>
        </row>
        <row r="229">
          <cell r="A229">
            <v>43831</v>
          </cell>
        </row>
        <row r="230">
          <cell r="A230">
            <v>43885</v>
          </cell>
        </row>
        <row r="231">
          <cell r="A231">
            <v>43886</v>
          </cell>
        </row>
        <row r="232">
          <cell r="A232">
            <v>43931</v>
          </cell>
        </row>
        <row r="233">
          <cell r="A233">
            <v>43942</v>
          </cell>
        </row>
        <row r="234">
          <cell r="A234">
            <v>43952</v>
          </cell>
        </row>
        <row r="235">
          <cell r="A235">
            <v>43993</v>
          </cell>
        </row>
        <row r="236">
          <cell r="A236">
            <v>44081</v>
          </cell>
        </row>
        <row r="237">
          <cell r="A237">
            <v>44116</v>
          </cell>
        </row>
        <row r="238">
          <cell r="A238">
            <v>44137</v>
          </cell>
        </row>
        <row r="239">
          <cell r="A239">
            <v>44150</v>
          </cell>
        </row>
        <row r="240">
          <cell r="A240">
            <v>44190</v>
          </cell>
        </row>
        <row r="241">
          <cell r="A241">
            <v>44197</v>
          </cell>
        </row>
        <row r="242">
          <cell r="A242">
            <v>44242</v>
          </cell>
        </row>
        <row r="243">
          <cell r="A243">
            <v>44243</v>
          </cell>
        </row>
        <row r="244">
          <cell r="A244">
            <v>44288</v>
          </cell>
        </row>
        <row r="245">
          <cell r="A245">
            <v>44307</v>
          </cell>
        </row>
        <row r="246">
          <cell r="A246">
            <v>44317</v>
          </cell>
        </row>
        <row r="247">
          <cell r="A247">
            <v>44350</v>
          </cell>
        </row>
        <row r="248">
          <cell r="A248">
            <v>44446</v>
          </cell>
        </row>
        <row r="249">
          <cell r="A249">
            <v>44481</v>
          </cell>
        </row>
        <row r="250">
          <cell r="A250">
            <v>44502</v>
          </cell>
        </row>
        <row r="251">
          <cell r="A251">
            <v>44515</v>
          </cell>
        </row>
        <row r="252">
          <cell r="A252">
            <v>44555</v>
          </cell>
        </row>
        <row r="253">
          <cell r="A253">
            <v>44562</v>
          </cell>
        </row>
        <row r="254">
          <cell r="A254">
            <v>44620</v>
          </cell>
        </row>
        <row r="255">
          <cell r="A255">
            <v>44621</v>
          </cell>
        </row>
        <row r="256">
          <cell r="A256">
            <v>44666</v>
          </cell>
        </row>
        <row r="257">
          <cell r="A257">
            <v>44672</v>
          </cell>
        </row>
        <row r="258">
          <cell r="A258">
            <v>44682</v>
          </cell>
        </row>
        <row r="259">
          <cell r="A259">
            <v>44728</v>
          </cell>
        </row>
        <row r="260">
          <cell r="A260">
            <v>44811</v>
          </cell>
        </row>
        <row r="261">
          <cell r="A261">
            <v>44846</v>
          </cell>
        </row>
        <row r="262">
          <cell r="A262">
            <v>44867</v>
          </cell>
        </row>
        <row r="263">
          <cell r="A263">
            <v>44880</v>
          </cell>
        </row>
        <row r="264">
          <cell r="A264">
            <v>44920</v>
          </cell>
        </row>
        <row r="265">
          <cell r="A265">
            <v>44927</v>
          </cell>
        </row>
        <row r="266">
          <cell r="A266">
            <v>44977</v>
          </cell>
        </row>
        <row r="267">
          <cell r="A267">
            <v>44978</v>
          </cell>
        </row>
        <row r="268">
          <cell r="A268">
            <v>45023</v>
          </cell>
        </row>
        <row r="269">
          <cell r="A269">
            <v>45037</v>
          </cell>
        </row>
        <row r="270">
          <cell r="A270">
            <v>45047</v>
          </cell>
        </row>
        <row r="271">
          <cell r="A271">
            <v>45085</v>
          </cell>
        </row>
        <row r="272">
          <cell r="A272">
            <v>45176</v>
          </cell>
        </row>
        <row r="273">
          <cell r="A273">
            <v>45211</v>
          </cell>
        </row>
        <row r="274">
          <cell r="A274">
            <v>45232</v>
          </cell>
        </row>
        <row r="275">
          <cell r="A275">
            <v>45245</v>
          </cell>
        </row>
        <row r="276">
          <cell r="A276">
            <v>45285</v>
          </cell>
        </row>
        <row r="277">
          <cell r="A277">
            <v>45292</v>
          </cell>
        </row>
        <row r="278">
          <cell r="A278">
            <v>45334</v>
          </cell>
        </row>
        <row r="279">
          <cell r="A279">
            <v>45335</v>
          </cell>
        </row>
        <row r="280">
          <cell r="A280">
            <v>45380</v>
          </cell>
        </row>
        <row r="281">
          <cell r="A281">
            <v>45403</v>
          </cell>
        </row>
        <row r="282">
          <cell r="A282">
            <v>45413</v>
          </cell>
        </row>
        <row r="283">
          <cell r="A283">
            <v>45442</v>
          </cell>
        </row>
        <row r="284">
          <cell r="A284">
            <v>45542</v>
          </cell>
        </row>
        <row r="285">
          <cell r="A285">
            <v>45577</v>
          </cell>
        </row>
        <row r="286">
          <cell r="A286">
            <v>45598</v>
          </cell>
        </row>
        <row r="287">
          <cell r="A287">
            <v>45611</v>
          </cell>
        </row>
        <row r="288">
          <cell r="A288">
            <v>45651</v>
          </cell>
        </row>
        <row r="289">
          <cell r="A289">
            <v>45658</v>
          </cell>
        </row>
        <row r="290">
          <cell r="A290">
            <v>45719</v>
          </cell>
        </row>
        <row r="291">
          <cell r="A291">
            <v>45720</v>
          </cell>
        </row>
        <row r="292">
          <cell r="A292">
            <v>45765</v>
          </cell>
        </row>
        <row r="293">
          <cell r="A293">
            <v>45768</v>
          </cell>
        </row>
        <row r="294">
          <cell r="A294">
            <v>45778</v>
          </cell>
        </row>
        <row r="295">
          <cell r="A295">
            <v>45827</v>
          </cell>
        </row>
        <row r="296">
          <cell r="A296">
            <v>45907</v>
          </cell>
        </row>
        <row r="297">
          <cell r="A297">
            <v>45942</v>
          </cell>
        </row>
        <row r="298">
          <cell r="A298">
            <v>45963</v>
          </cell>
        </row>
        <row r="299">
          <cell r="A299">
            <v>45976</v>
          </cell>
        </row>
        <row r="300">
          <cell r="A300">
            <v>46016</v>
          </cell>
        </row>
        <row r="301">
          <cell r="A301">
            <v>46023</v>
          </cell>
        </row>
        <row r="302">
          <cell r="A302">
            <v>46069</v>
          </cell>
        </row>
        <row r="303">
          <cell r="A303">
            <v>46070</v>
          </cell>
        </row>
        <row r="304">
          <cell r="A304">
            <v>46115</v>
          </cell>
        </row>
        <row r="305">
          <cell r="A305">
            <v>46133</v>
          </cell>
        </row>
        <row r="306">
          <cell r="A306">
            <v>46143</v>
          </cell>
        </row>
        <row r="307">
          <cell r="A307">
            <v>46177</v>
          </cell>
        </row>
        <row r="308">
          <cell r="A308">
            <v>46272</v>
          </cell>
        </row>
        <row r="309">
          <cell r="A309">
            <v>46307</v>
          </cell>
        </row>
        <row r="310">
          <cell r="A310">
            <v>46328</v>
          </cell>
        </row>
        <row r="311">
          <cell r="A311">
            <v>46341</v>
          </cell>
        </row>
        <row r="312">
          <cell r="A312">
            <v>46381</v>
          </cell>
        </row>
        <row r="313">
          <cell r="A313">
            <v>46388</v>
          </cell>
        </row>
        <row r="314">
          <cell r="A314">
            <v>46426</v>
          </cell>
        </row>
        <row r="315">
          <cell r="A315">
            <v>46427</v>
          </cell>
        </row>
        <row r="316">
          <cell r="A316">
            <v>46472</v>
          </cell>
        </row>
        <row r="317">
          <cell r="A317">
            <v>46498</v>
          </cell>
        </row>
        <row r="318">
          <cell r="A318">
            <v>46508</v>
          </cell>
        </row>
        <row r="319">
          <cell r="A319">
            <v>46534</v>
          </cell>
        </row>
        <row r="320">
          <cell r="A320">
            <v>46637</v>
          </cell>
        </row>
        <row r="321">
          <cell r="A321">
            <v>46672</v>
          </cell>
        </row>
        <row r="322">
          <cell r="A322">
            <v>46693</v>
          </cell>
        </row>
        <row r="323">
          <cell r="A323">
            <v>46706</v>
          </cell>
        </row>
        <row r="324">
          <cell r="A324">
            <v>46746</v>
          </cell>
        </row>
        <row r="325">
          <cell r="A325">
            <v>46753</v>
          </cell>
        </row>
        <row r="326">
          <cell r="A326">
            <v>46811</v>
          </cell>
        </row>
        <row r="327">
          <cell r="A327">
            <v>46812</v>
          </cell>
        </row>
        <row r="328">
          <cell r="A328">
            <v>46857</v>
          </cell>
        </row>
        <row r="329">
          <cell r="A329">
            <v>46864</v>
          </cell>
        </row>
        <row r="330">
          <cell r="A330">
            <v>46874</v>
          </cell>
        </row>
        <row r="331">
          <cell r="A331">
            <v>46919</v>
          </cell>
        </row>
        <row r="332">
          <cell r="A332">
            <v>47003</v>
          </cell>
        </row>
        <row r="333">
          <cell r="A333">
            <v>47038</v>
          </cell>
        </row>
        <row r="334">
          <cell r="A334">
            <v>47059</v>
          </cell>
        </row>
        <row r="335">
          <cell r="A335">
            <v>47072</v>
          </cell>
        </row>
        <row r="336">
          <cell r="A336">
            <v>47112</v>
          </cell>
        </row>
        <row r="337">
          <cell r="A337">
            <v>47119</v>
          </cell>
        </row>
        <row r="338">
          <cell r="A338">
            <v>47161</v>
          </cell>
        </row>
        <row r="339">
          <cell r="A339">
            <v>47162</v>
          </cell>
        </row>
        <row r="340">
          <cell r="A340">
            <v>47207</v>
          </cell>
        </row>
        <row r="341">
          <cell r="A341">
            <v>47229</v>
          </cell>
        </row>
        <row r="342">
          <cell r="A342">
            <v>47239</v>
          </cell>
        </row>
        <row r="343">
          <cell r="A343">
            <v>47269</v>
          </cell>
        </row>
        <row r="344">
          <cell r="A344">
            <v>47368</v>
          </cell>
        </row>
        <row r="345">
          <cell r="A345">
            <v>47403</v>
          </cell>
        </row>
        <row r="346">
          <cell r="A346">
            <v>47424</v>
          </cell>
        </row>
        <row r="347">
          <cell r="A347">
            <v>47437</v>
          </cell>
        </row>
        <row r="348">
          <cell r="A348">
            <v>47477</v>
          </cell>
        </row>
        <row r="349">
          <cell r="A349">
            <v>47484</v>
          </cell>
        </row>
        <row r="350">
          <cell r="A350">
            <v>47546</v>
          </cell>
        </row>
        <row r="351">
          <cell r="A351">
            <v>47547</v>
          </cell>
        </row>
        <row r="352">
          <cell r="A352">
            <v>47592</v>
          </cell>
        </row>
        <row r="353">
          <cell r="A353">
            <v>47594</v>
          </cell>
        </row>
        <row r="354">
          <cell r="A354">
            <v>47604</v>
          </cell>
        </row>
        <row r="355">
          <cell r="A355">
            <v>47654</v>
          </cell>
        </row>
        <row r="356">
          <cell r="A356">
            <v>47733</v>
          </cell>
        </row>
        <row r="357">
          <cell r="A357">
            <v>47768</v>
          </cell>
        </row>
        <row r="358">
          <cell r="A358">
            <v>47789</v>
          </cell>
        </row>
        <row r="359">
          <cell r="A359">
            <v>47802</v>
          </cell>
        </row>
        <row r="360">
          <cell r="A360">
            <v>47842</v>
          </cell>
        </row>
        <row r="361">
          <cell r="A361">
            <v>47849</v>
          </cell>
        </row>
        <row r="362">
          <cell r="A362">
            <v>47903</v>
          </cell>
        </row>
        <row r="363">
          <cell r="A363">
            <v>47904</v>
          </cell>
        </row>
        <row r="364">
          <cell r="A364">
            <v>47949</v>
          </cell>
        </row>
        <row r="365">
          <cell r="A365">
            <v>47959</v>
          </cell>
        </row>
        <row r="366">
          <cell r="A366">
            <v>47969</v>
          </cell>
        </row>
        <row r="367">
          <cell r="A367">
            <v>48011</v>
          </cell>
        </row>
        <row r="368">
          <cell r="A368">
            <v>48098</v>
          </cell>
        </row>
        <row r="369">
          <cell r="A369">
            <v>48133</v>
          </cell>
        </row>
        <row r="370">
          <cell r="A370">
            <v>48154</v>
          </cell>
        </row>
        <row r="371">
          <cell r="A371">
            <v>48167</v>
          </cell>
        </row>
        <row r="372">
          <cell r="A372">
            <v>48207</v>
          </cell>
        </row>
        <row r="373">
          <cell r="A373">
            <v>48214</v>
          </cell>
        </row>
        <row r="374">
          <cell r="A374">
            <v>48253</v>
          </cell>
        </row>
        <row r="375">
          <cell r="A375">
            <v>48254</v>
          </cell>
        </row>
        <row r="376">
          <cell r="A376">
            <v>48299</v>
          </cell>
        </row>
        <row r="377">
          <cell r="A377">
            <v>48325</v>
          </cell>
        </row>
        <row r="378">
          <cell r="A378">
            <v>48361</v>
          </cell>
        </row>
        <row r="379">
          <cell r="A379">
            <v>48464</v>
          </cell>
        </row>
        <row r="380">
          <cell r="A380">
            <v>48499</v>
          </cell>
        </row>
        <row r="381">
          <cell r="A381">
            <v>48520</v>
          </cell>
        </row>
        <row r="382">
          <cell r="A382">
            <v>48533</v>
          </cell>
        </row>
        <row r="383">
          <cell r="A383">
            <v>48638</v>
          </cell>
        </row>
        <row r="384">
          <cell r="A384">
            <v>48639</v>
          </cell>
        </row>
        <row r="385">
          <cell r="A385">
            <v>48684</v>
          </cell>
        </row>
        <row r="386">
          <cell r="A386">
            <v>48690</v>
          </cell>
        </row>
        <row r="387">
          <cell r="A387">
            <v>48746</v>
          </cell>
        </row>
        <row r="388">
          <cell r="A388">
            <v>48829</v>
          </cell>
        </row>
        <row r="389">
          <cell r="A389">
            <v>48864</v>
          </cell>
        </row>
        <row r="390">
          <cell r="A390">
            <v>48885</v>
          </cell>
        </row>
        <row r="391">
          <cell r="A391">
            <v>48898</v>
          </cell>
        </row>
        <row r="392">
          <cell r="A392">
            <v>48995</v>
          </cell>
        </row>
        <row r="393">
          <cell r="A393">
            <v>48996</v>
          </cell>
        </row>
        <row r="394">
          <cell r="A394">
            <v>49041</v>
          </cell>
        </row>
        <row r="395">
          <cell r="A395">
            <v>49055</v>
          </cell>
        </row>
        <row r="396">
          <cell r="A396">
            <v>49065</v>
          </cell>
        </row>
        <row r="397">
          <cell r="A397">
            <v>49103</v>
          </cell>
        </row>
        <row r="398">
          <cell r="A398">
            <v>49194</v>
          </cell>
        </row>
        <row r="399">
          <cell r="A399">
            <v>49229</v>
          </cell>
        </row>
        <row r="400">
          <cell r="A400">
            <v>49250</v>
          </cell>
        </row>
        <row r="401">
          <cell r="A401">
            <v>49263</v>
          </cell>
        </row>
        <row r="402">
          <cell r="A402">
            <v>49303</v>
          </cell>
        </row>
        <row r="403">
          <cell r="A403">
            <v>49310</v>
          </cell>
        </row>
        <row r="404">
          <cell r="A404">
            <v>49345</v>
          </cell>
        </row>
        <row r="405">
          <cell r="A405">
            <v>49346</v>
          </cell>
        </row>
        <row r="406">
          <cell r="A406">
            <v>49391</v>
          </cell>
        </row>
        <row r="407">
          <cell r="A407">
            <v>49430</v>
          </cell>
        </row>
        <row r="408">
          <cell r="A408">
            <v>49453</v>
          </cell>
        </row>
        <row r="409">
          <cell r="A409">
            <v>49559</v>
          </cell>
        </row>
        <row r="410">
          <cell r="A410">
            <v>49594</v>
          </cell>
        </row>
        <row r="411">
          <cell r="A411">
            <v>49615</v>
          </cell>
        </row>
        <row r="412">
          <cell r="A412">
            <v>49628</v>
          </cell>
        </row>
        <row r="413">
          <cell r="A413">
            <v>49668</v>
          </cell>
        </row>
        <row r="414">
          <cell r="A414">
            <v>49675</v>
          </cell>
        </row>
        <row r="415">
          <cell r="A415">
            <v>49730</v>
          </cell>
        </row>
        <row r="416">
          <cell r="A416">
            <v>49731</v>
          </cell>
        </row>
        <row r="417">
          <cell r="A417">
            <v>49776</v>
          </cell>
        </row>
        <row r="418">
          <cell r="A418">
            <v>49786</v>
          </cell>
        </row>
        <row r="419">
          <cell r="A419">
            <v>49796</v>
          </cell>
        </row>
        <row r="420">
          <cell r="A420">
            <v>49838</v>
          </cell>
        </row>
        <row r="421">
          <cell r="A421">
            <v>50034</v>
          </cell>
        </row>
        <row r="422">
          <cell r="A422">
            <v>50041</v>
          </cell>
        </row>
        <row r="423">
          <cell r="A423">
            <v>50087</v>
          </cell>
        </row>
        <row r="424">
          <cell r="A424">
            <v>50088</v>
          </cell>
        </row>
        <row r="425">
          <cell r="A425">
            <v>50133</v>
          </cell>
        </row>
        <row r="426">
          <cell r="A426">
            <v>50151</v>
          </cell>
        </row>
        <row r="427">
          <cell r="A427">
            <v>50161</v>
          </cell>
        </row>
        <row r="428">
          <cell r="A428">
            <v>50195</v>
          </cell>
        </row>
        <row r="429">
          <cell r="A429">
            <v>50290</v>
          </cell>
        </row>
        <row r="430">
          <cell r="A430">
            <v>50325</v>
          </cell>
        </row>
        <row r="431">
          <cell r="A431">
            <v>50346</v>
          </cell>
        </row>
        <row r="432">
          <cell r="A432">
            <v>50399</v>
          </cell>
        </row>
        <row r="433">
          <cell r="A433">
            <v>50406</v>
          </cell>
        </row>
        <row r="434">
          <cell r="A434">
            <v>50472</v>
          </cell>
        </row>
        <row r="435">
          <cell r="A435">
            <v>50473</v>
          </cell>
        </row>
        <row r="436">
          <cell r="A436">
            <v>50516</v>
          </cell>
        </row>
        <row r="437">
          <cell r="A437">
            <v>50518</v>
          </cell>
        </row>
        <row r="438">
          <cell r="A438">
            <v>50580</v>
          </cell>
        </row>
        <row r="439">
          <cell r="A439">
            <v>50655</v>
          </cell>
        </row>
        <row r="440">
          <cell r="A440">
            <v>50690</v>
          </cell>
        </row>
        <row r="441">
          <cell r="A441">
            <v>50711</v>
          </cell>
        </row>
        <row r="442">
          <cell r="A442">
            <v>50724</v>
          </cell>
        </row>
        <row r="443">
          <cell r="A443">
            <v>50822</v>
          </cell>
        </row>
        <row r="444">
          <cell r="A444">
            <v>50823</v>
          </cell>
        </row>
        <row r="445">
          <cell r="A445">
            <v>50868</v>
          </cell>
        </row>
        <row r="446">
          <cell r="A446">
            <v>50881</v>
          </cell>
        </row>
        <row r="447">
          <cell r="A447">
            <v>50930</v>
          </cell>
        </row>
        <row r="448">
          <cell r="A448">
            <v>51020</v>
          </cell>
        </row>
        <row r="449">
          <cell r="A449">
            <v>51055</v>
          </cell>
        </row>
        <row r="450">
          <cell r="A450">
            <v>51076</v>
          </cell>
        </row>
        <row r="451">
          <cell r="A451">
            <v>51089</v>
          </cell>
        </row>
        <row r="452">
          <cell r="A452">
            <v>51179</v>
          </cell>
        </row>
        <row r="453">
          <cell r="A453">
            <v>51180</v>
          </cell>
        </row>
        <row r="454">
          <cell r="A454">
            <v>51225</v>
          </cell>
        </row>
        <row r="455">
          <cell r="A455">
            <v>51257</v>
          </cell>
        </row>
        <row r="456">
          <cell r="A456">
            <v>51287</v>
          </cell>
        </row>
        <row r="457">
          <cell r="A457">
            <v>51386</v>
          </cell>
        </row>
        <row r="458">
          <cell r="A458">
            <v>51421</v>
          </cell>
        </row>
        <row r="459">
          <cell r="A459">
            <v>51442</v>
          </cell>
        </row>
        <row r="460">
          <cell r="A460">
            <v>51455</v>
          </cell>
        </row>
        <row r="461">
          <cell r="A461">
            <v>51495</v>
          </cell>
        </row>
        <row r="462">
          <cell r="A462">
            <v>51502</v>
          </cell>
        </row>
        <row r="463">
          <cell r="A463">
            <v>51564</v>
          </cell>
        </row>
        <row r="464">
          <cell r="A464">
            <v>51565</v>
          </cell>
        </row>
        <row r="465">
          <cell r="A465">
            <v>51610</v>
          </cell>
        </row>
        <row r="466">
          <cell r="A466">
            <v>51622</v>
          </cell>
        </row>
        <row r="467">
          <cell r="A467">
            <v>51672</v>
          </cell>
        </row>
        <row r="468">
          <cell r="A468">
            <v>51820</v>
          </cell>
        </row>
        <row r="469">
          <cell r="A469">
            <v>51860</v>
          </cell>
        </row>
        <row r="470">
          <cell r="A470">
            <v>51867</v>
          </cell>
        </row>
        <row r="471">
          <cell r="A471">
            <v>51914</v>
          </cell>
        </row>
        <row r="472">
          <cell r="A472">
            <v>51915</v>
          </cell>
        </row>
        <row r="473">
          <cell r="A473">
            <v>51960</v>
          </cell>
        </row>
        <row r="474">
          <cell r="A474">
            <v>51977</v>
          </cell>
        </row>
        <row r="475">
          <cell r="A475">
            <v>51987</v>
          </cell>
        </row>
        <row r="476">
          <cell r="A476">
            <v>52022</v>
          </cell>
        </row>
        <row r="477">
          <cell r="A477">
            <v>52225</v>
          </cell>
        </row>
        <row r="478">
          <cell r="A478">
            <v>52232</v>
          </cell>
        </row>
        <row r="479">
          <cell r="A479">
            <v>52271</v>
          </cell>
        </row>
        <row r="480">
          <cell r="A480">
            <v>52272</v>
          </cell>
        </row>
        <row r="481">
          <cell r="A481">
            <v>52317</v>
          </cell>
        </row>
        <row r="482">
          <cell r="A482">
            <v>52342</v>
          </cell>
        </row>
        <row r="483">
          <cell r="A483">
            <v>52352</v>
          </cell>
        </row>
        <row r="484">
          <cell r="A484">
            <v>52379</v>
          </cell>
        </row>
        <row r="485">
          <cell r="A485">
            <v>52481</v>
          </cell>
        </row>
        <row r="486">
          <cell r="A486">
            <v>52516</v>
          </cell>
        </row>
        <row r="487">
          <cell r="A487">
            <v>52537</v>
          </cell>
        </row>
        <row r="488">
          <cell r="A488">
            <v>52590</v>
          </cell>
        </row>
        <row r="489">
          <cell r="A489">
            <v>52597</v>
          </cell>
        </row>
        <row r="490">
          <cell r="A490">
            <v>52656</v>
          </cell>
        </row>
        <row r="491">
          <cell r="A491">
            <v>52657</v>
          </cell>
        </row>
        <row r="492">
          <cell r="A492">
            <v>52702</v>
          </cell>
        </row>
        <row r="493">
          <cell r="A493">
            <v>52708</v>
          </cell>
        </row>
        <row r="494">
          <cell r="A494">
            <v>52764</v>
          </cell>
        </row>
        <row r="495">
          <cell r="A495">
            <v>52847</v>
          </cell>
        </row>
        <row r="496">
          <cell r="A496">
            <v>52882</v>
          </cell>
        </row>
        <row r="497">
          <cell r="A497">
            <v>52903</v>
          </cell>
        </row>
        <row r="498">
          <cell r="A498">
            <v>52916</v>
          </cell>
        </row>
        <row r="499">
          <cell r="A499">
            <v>53013</v>
          </cell>
        </row>
        <row r="500">
          <cell r="A500">
            <v>53014</v>
          </cell>
        </row>
        <row r="501">
          <cell r="A501">
            <v>53059</v>
          </cell>
        </row>
        <row r="502">
          <cell r="A502">
            <v>53073</v>
          </cell>
        </row>
        <row r="503">
          <cell r="A503">
            <v>53083</v>
          </cell>
        </row>
        <row r="504">
          <cell r="A504">
            <v>53121</v>
          </cell>
        </row>
        <row r="505">
          <cell r="A505">
            <v>53212</v>
          </cell>
        </row>
        <row r="506">
          <cell r="A506">
            <v>53247</v>
          </cell>
        </row>
        <row r="507">
          <cell r="A507">
            <v>53268</v>
          </cell>
        </row>
        <row r="508">
          <cell r="A508">
            <v>53281</v>
          </cell>
        </row>
        <row r="509">
          <cell r="A509">
            <v>53321</v>
          </cell>
        </row>
        <row r="510">
          <cell r="A510">
            <v>53328</v>
          </cell>
        </row>
        <row r="511">
          <cell r="A511">
            <v>53363</v>
          </cell>
        </row>
        <row r="512">
          <cell r="A512">
            <v>53364</v>
          </cell>
        </row>
        <row r="513">
          <cell r="A513">
            <v>53409</v>
          </cell>
        </row>
        <row r="514">
          <cell r="A514">
            <v>53448</v>
          </cell>
        </row>
        <row r="515">
          <cell r="A515">
            <v>53471</v>
          </cell>
        </row>
        <row r="516">
          <cell r="A516">
            <v>53577</v>
          </cell>
        </row>
        <row r="517">
          <cell r="A517">
            <v>53612</v>
          </cell>
        </row>
        <row r="518">
          <cell r="A518">
            <v>53633</v>
          </cell>
        </row>
        <row r="519">
          <cell r="A519">
            <v>53646</v>
          </cell>
        </row>
        <row r="520">
          <cell r="A520">
            <v>53686</v>
          </cell>
        </row>
        <row r="521">
          <cell r="A521">
            <v>53693</v>
          </cell>
        </row>
        <row r="522">
          <cell r="A522">
            <v>53748</v>
          </cell>
        </row>
        <row r="523">
          <cell r="A523">
            <v>53749</v>
          </cell>
        </row>
        <row r="524">
          <cell r="A524">
            <v>53794</v>
          </cell>
        </row>
        <row r="525">
          <cell r="A525">
            <v>53813</v>
          </cell>
        </row>
        <row r="526">
          <cell r="A526">
            <v>53856</v>
          </cell>
        </row>
        <row r="527">
          <cell r="A527">
            <v>54011</v>
          </cell>
        </row>
        <row r="528">
          <cell r="A528">
            <v>54051</v>
          </cell>
        </row>
        <row r="529">
          <cell r="A529">
            <v>54058</v>
          </cell>
        </row>
        <row r="530">
          <cell r="A530">
            <v>54105</v>
          </cell>
        </row>
        <row r="531">
          <cell r="A531">
            <v>54106</v>
          </cell>
        </row>
        <row r="532">
          <cell r="A532">
            <v>54151</v>
          </cell>
        </row>
        <row r="533">
          <cell r="A533">
            <v>54169</v>
          </cell>
        </row>
        <row r="534">
          <cell r="A534">
            <v>54179</v>
          </cell>
        </row>
        <row r="535">
          <cell r="A535">
            <v>54213</v>
          </cell>
        </row>
        <row r="536">
          <cell r="A536">
            <v>54308</v>
          </cell>
        </row>
        <row r="537">
          <cell r="A537">
            <v>54343</v>
          </cell>
        </row>
        <row r="538">
          <cell r="A538">
            <v>54364</v>
          </cell>
        </row>
        <row r="539">
          <cell r="A539">
            <v>54417</v>
          </cell>
        </row>
        <row r="540">
          <cell r="A540">
            <v>54424</v>
          </cell>
        </row>
        <row r="541">
          <cell r="A541">
            <v>54483</v>
          </cell>
        </row>
        <row r="542">
          <cell r="A542">
            <v>54484</v>
          </cell>
        </row>
        <row r="543">
          <cell r="A543">
            <v>54529</v>
          </cell>
        </row>
        <row r="544">
          <cell r="A544">
            <v>54534</v>
          </cell>
        </row>
        <row r="545">
          <cell r="A545">
            <v>54591</v>
          </cell>
        </row>
        <row r="546">
          <cell r="A546">
            <v>54673</v>
          </cell>
        </row>
        <row r="547">
          <cell r="A547">
            <v>54708</v>
          </cell>
        </row>
        <row r="548">
          <cell r="A548">
            <v>54729</v>
          </cell>
        </row>
        <row r="549">
          <cell r="A549">
            <v>54742</v>
          </cell>
        </row>
        <row r="550">
          <cell r="A550">
            <v>54840</v>
          </cell>
        </row>
        <row r="551">
          <cell r="A551">
            <v>54841</v>
          </cell>
        </row>
        <row r="552">
          <cell r="A552">
            <v>54886</v>
          </cell>
        </row>
        <row r="553">
          <cell r="A553">
            <v>54899</v>
          </cell>
        </row>
        <row r="554">
          <cell r="A554">
            <v>54948</v>
          </cell>
        </row>
        <row r="555">
          <cell r="A555">
            <v>55038</v>
          </cell>
        </row>
        <row r="556">
          <cell r="A556">
            <v>55073</v>
          </cell>
        </row>
        <row r="557">
          <cell r="A557">
            <v>55094</v>
          </cell>
        </row>
        <row r="558">
          <cell r="A558">
            <v>55107</v>
          </cell>
        </row>
        <row r="559">
          <cell r="A559">
            <v>55197</v>
          </cell>
        </row>
        <row r="560">
          <cell r="A560">
            <v>55198</v>
          </cell>
        </row>
        <row r="561">
          <cell r="A561">
            <v>55243</v>
          </cell>
        </row>
        <row r="562">
          <cell r="A562">
            <v>55264</v>
          </cell>
        </row>
        <row r="563">
          <cell r="A563">
            <v>55274</v>
          </cell>
        </row>
        <row r="564">
          <cell r="A564">
            <v>55305</v>
          </cell>
        </row>
        <row r="565">
          <cell r="A565">
            <v>55403</v>
          </cell>
        </row>
        <row r="566">
          <cell r="A566">
            <v>55438</v>
          </cell>
        </row>
        <row r="567">
          <cell r="A567">
            <v>55459</v>
          </cell>
        </row>
        <row r="568">
          <cell r="A568">
            <v>55472</v>
          </cell>
        </row>
        <row r="569">
          <cell r="A569">
            <v>55512</v>
          </cell>
        </row>
        <row r="570">
          <cell r="A570">
            <v>55519</v>
          </cell>
        </row>
        <row r="571">
          <cell r="A571">
            <v>55582</v>
          </cell>
        </row>
        <row r="572">
          <cell r="A572">
            <v>55583</v>
          </cell>
        </row>
        <row r="573">
          <cell r="A573">
            <v>55628</v>
          </cell>
        </row>
        <row r="574">
          <cell r="A574">
            <v>55640</v>
          </cell>
        </row>
        <row r="575">
          <cell r="A575">
            <v>55690</v>
          </cell>
        </row>
        <row r="576">
          <cell r="A576">
            <v>55838</v>
          </cell>
        </row>
        <row r="577">
          <cell r="A577">
            <v>55878</v>
          </cell>
        </row>
        <row r="578">
          <cell r="A578">
            <v>55885</v>
          </cell>
        </row>
        <row r="579">
          <cell r="A579">
            <v>55932</v>
          </cell>
        </row>
        <row r="580">
          <cell r="A580">
            <v>55933</v>
          </cell>
        </row>
        <row r="581">
          <cell r="A581">
            <v>55978</v>
          </cell>
        </row>
        <row r="582">
          <cell r="A582">
            <v>55995</v>
          </cell>
        </row>
        <row r="583">
          <cell r="A583">
            <v>56005</v>
          </cell>
        </row>
        <row r="584">
          <cell r="A584">
            <v>56040</v>
          </cell>
        </row>
        <row r="585">
          <cell r="A585">
            <v>56243</v>
          </cell>
        </row>
        <row r="586">
          <cell r="A586">
            <v>56250</v>
          </cell>
        </row>
        <row r="587">
          <cell r="A587">
            <v>56289</v>
          </cell>
        </row>
        <row r="588">
          <cell r="A588">
            <v>56290</v>
          </cell>
        </row>
        <row r="589">
          <cell r="A589">
            <v>56335</v>
          </cell>
        </row>
        <row r="590">
          <cell r="A590">
            <v>56360</v>
          </cell>
        </row>
        <row r="591">
          <cell r="A591">
            <v>56370</v>
          </cell>
        </row>
        <row r="592">
          <cell r="A592">
            <v>56397</v>
          </cell>
        </row>
        <row r="593">
          <cell r="A593">
            <v>56499</v>
          </cell>
        </row>
        <row r="594">
          <cell r="A594">
            <v>56534</v>
          </cell>
        </row>
        <row r="595">
          <cell r="A595">
            <v>56555</v>
          </cell>
        </row>
        <row r="596">
          <cell r="A596">
            <v>56608</v>
          </cell>
        </row>
        <row r="597">
          <cell r="A597">
            <v>56615</v>
          </cell>
        </row>
        <row r="598">
          <cell r="A598">
            <v>56674</v>
          </cell>
        </row>
        <row r="599">
          <cell r="A599">
            <v>56675</v>
          </cell>
        </row>
        <row r="600">
          <cell r="A600">
            <v>56720</v>
          </cell>
        </row>
        <row r="601">
          <cell r="A601">
            <v>56725</v>
          </cell>
        </row>
        <row r="602">
          <cell r="A602">
            <v>56782</v>
          </cell>
        </row>
        <row r="603">
          <cell r="A603">
            <v>56864</v>
          </cell>
        </row>
        <row r="604">
          <cell r="A604">
            <v>56899</v>
          </cell>
        </row>
        <row r="605">
          <cell r="A605">
            <v>56920</v>
          </cell>
        </row>
        <row r="606">
          <cell r="A606">
            <v>56933</v>
          </cell>
        </row>
        <row r="607">
          <cell r="A607">
            <v>57024</v>
          </cell>
        </row>
        <row r="608">
          <cell r="A608">
            <v>57025</v>
          </cell>
        </row>
        <row r="609">
          <cell r="A609">
            <v>57070</v>
          </cell>
        </row>
        <row r="610">
          <cell r="A610">
            <v>57091</v>
          </cell>
        </row>
        <row r="611">
          <cell r="A611">
            <v>57101</v>
          </cell>
        </row>
        <row r="612">
          <cell r="A612">
            <v>57132</v>
          </cell>
        </row>
        <row r="613">
          <cell r="A613">
            <v>57230</v>
          </cell>
        </row>
        <row r="614">
          <cell r="A614">
            <v>57265</v>
          </cell>
        </row>
        <row r="615">
          <cell r="A615">
            <v>57286</v>
          </cell>
        </row>
        <row r="616">
          <cell r="A616">
            <v>57299</v>
          </cell>
        </row>
        <row r="617">
          <cell r="A617">
            <v>57339</v>
          </cell>
        </row>
        <row r="618">
          <cell r="A618">
            <v>57346</v>
          </cell>
        </row>
        <row r="619">
          <cell r="A619">
            <v>57409</v>
          </cell>
        </row>
        <row r="620">
          <cell r="A620">
            <v>57410</v>
          </cell>
        </row>
        <row r="621">
          <cell r="A621">
            <v>57455</v>
          </cell>
        </row>
        <row r="622">
          <cell r="A622">
            <v>57466</v>
          </cell>
        </row>
        <row r="623">
          <cell r="A623">
            <v>57517</v>
          </cell>
        </row>
        <row r="624">
          <cell r="A624">
            <v>57595</v>
          </cell>
        </row>
        <row r="625">
          <cell r="A625">
            <v>57630</v>
          </cell>
        </row>
        <row r="626">
          <cell r="A626">
            <v>57651</v>
          </cell>
        </row>
        <row r="627">
          <cell r="A627">
            <v>57664</v>
          </cell>
        </row>
        <row r="628">
          <cell r="A628">
            <v>57704</v>
          </cell>
        </row>
        <row r="629">
          <cell r="A629">
            <v>57711</v>
          </cell>
        </row>
        <row r="630">
          <cell r="A630">
            <v>57766</v>
          </cell>
        </row>
        <row r="631">
          <cell r="A631">
            <v>57767</v>
          </cell>
        </row>
        <row r="632">
          <cell r="A632">
            <v>57812</v>
          </cell>
        </row>
        <row r="633">
          <cell r="A633">
            <v>57831</v>
          </cell>
        </row>
        <row r="634">
          <cell r="A634">
            <v>57874</v>
          </cell>
        </row>
        <row r="635">
          <cell r="A635">
            <v>58029</v>
          </cell>
        </row>
        <row r="636">
          <cell r="A636">
            <v>58069</v>
          </cell>
        </row>
        <row r="637">
          <cell r="A637">
            <v>58076</v>
          </cell>
        </row>
        <row r="638">
          <cell r="A638">
            <v>58116</v>
          </cell>
        </row>
        <row r="639">
          <cell r="A639">
            <v>58117</v>
          </cell>
        </row>
        <row r="640">
          <cell r="A640">
            <v>58162</v>
          </cell>
        </row>
        <row r="641">
          <cell r="A641">
            <v>58186</v>
          </cell>
        </row>
        <row r="642">
          <cell r="A642">
            <v>58196</v>
          </cell>
        </row>
        <row r="643">
          <cell r="A643">
            <v>58224</v>
          </cell>
        </row>
        <row r="644">
          <cell r="A644">
            <v>58434</v>
          </cell>
        </row>
        <row r="645">
          <cell r="A645">
            <v>58441</v>
          </cell>
        </row>
        <row r="646">
          <cell r="A646">
            <v>58501</v>
          </cell>
        </row>
        <row r="647">
          <cell r="A647">
            <v>58502</v>
          </cell>
        </row>
        <row r="648">
          <cell r="A648">
            <v>58547</v>
          </cell>
        </row>
        <row r="649">
          <cell r="A649">
            <v>58552</v>
          </cell>
        </row>
        <row r="650">
          <cell r="A650">
            <v>58609</v>
          </cell>
        </row>
        <row r="651">
          <cell r="A651">
            <v>58691</v>
          </cell>
        </row>
        <row r="652">
          <cell r="A652">
            <v>58726</v>
          </cell>
        </row>
        <row r="653">
          <cell r="A653">
            <v>58747</v>
          </cell>
        </row>
        <row r="654">
          <cell r="A654">
            <v>58760</v>
          </cell>
        </row>
        <row r="655">
          <cell r="A655">
            <v>58858</v>
          </cell>
        </row>
        <row r="656">
          <cell r="A656">
            <v>58859</v>
          </cell>
        </row>
        <row r="657">
          <cell r="A657">
            <v>58904</v>
          </cell>
        </row>
        <row r="658">
          <cell r="A658">
            <v>58917</v>
          </cell>
        </row>
        <row r="659">
          <cell r="A659">
            <v>58966</v>
          </cell>
        </row>
        <row r="660">
          <cell r="A660">
            <v>59056</v>
          </cell>
        </row>
        <row r="661">
          <cell r="A661">
            <v>59091</v>
          </cell>
        </row>
        <row r="662">
          <cell r="A662">
            <v>59112</v>
          </cell>
        </row>
        <row r="663">
          <cell r="A663">
            <v>59125</v>
          </cell>
        </row>
        <row r="664">
          <cell r="A664">
            <v>59208</v>
          </cell>
        </row>
        <row r="665">
          <cell r="A665">
            <v>59209</v>
          </cell>
        </row>
        <row r="666">
          <cell r="A666">
            <v>59254</v>
          </cell>
        </row>
        <row r="667">
          <cell r="A667">
            <v>59282</v>
          </cell>
        </row>
        <row r="668">
          <cell r="A668">
            <v>59292</v>
          </cell>
        </row>
        <row r="669">
          <cell r="A669">
            <v>59316</v>
          </cell>
        </row>
        <row r="670">
          <cell r="A670">
            <v>59421</v>
          </cell>
        </row>
        <row r="671">
          <cell r="A671">
            <v>59456</v>
          </cell>
        </row>
        <row r="672">
          <cell r="A672">
            <v>59477</v>
          </cell>
        </row>
        <row r="673">
          <cell r="A673">
            <v>59490</v>
          </cell>
        </row>
        <row r="674">
          <cell r="A674">
            <v>59530</v>
          </cell>
        </row>
        <row r="675">
          <cell r="A675">
            <v>59537</v>
          </cell>
        </row>
        <row r="676">
          <cell r="A676">
            <v>59593</v>
          </cell>
        </row>
        <row r="677">
          <cell r="A677">
            <v>59594</v>
          </cell>
        </row>
        <row r="678">
          <cell r="A678">
            <v>59639</v>
          </cell>
        </row>
        <row r="679">
          <cell r="A679">
            <v>59657</v>
          </cell>
        </row>
        <row r="680">
          <cell r="A680">
            <v>59701</v>
          </cell>
        </row>
        <row r="681">
          <cell r="A681">
            <v>59786</v>
          </cell>
        </row>
        <row r="682">
          <cell r="A682">
            <v>59821</v>
          </cell>
        </row>
        <row r="683">
          <cell r="A683">
            <v>59842</v>
          </cell>
        </row>
        <row r="684">
          <cell r="A684">
            <v>59855</v>
          </cell>
        </row>
        <row r="685">
          <cell r="A685">
            <v>59895</v>
          </cell>
        </row>
        <row r="686">
          <cell r="A686">
            <v>59902</v>
          </cell>
        </row>
        <row r="687">
          <cell r="A687">
            <v>59950</v>
          </cell>
        </row>
        <row r="688">
          <cell r="A688">
            <v>59951</v>
          </cell>
        </row>
        <row r="689">
          <cell r="A689">
            <v>59996</v>
          </cell>
        </row>
        <row r="690">
          <cell r="A690">
            <v>60013</v>
          </cell>
        </row>
        <row r="691">
          <cell r="A691">
            <v>60023</v>
          </cell>
        </row>
        <row r="692">
          <cell r="A692">
            <v>60058</v>
          </cell>
        </row>
        <row r="693">
          <cell r="A693">
            <v>60261</v>
          </cell>
        </row>
        <row r="694">
          <cell r="A694">
            <v>60268</v>
          </cell>
        </row>
        <row r="695">
          <cell r="A695">
            <v>60307</v>
          </cell>
        </row>
        <row r="696">
          <cell r="A696">
            <v>60308</v>
          </cell>
        </row>
        <row r="697">
          <cell r="A697">
            <v>60353</v>
          </cell>
        </row>
        <row r="698">
          <cell r="A698">
            <v>60378</v>
          </cell>
        </row>
        <row r="699">
          <cell r="A699">
            <v>60388</v>
          </cell>
        </row>
        <row r="700">
          <cell r="A700">
            <v>60415</v>
          </cell>
        </row>
        <row r="701">
          <cell r="A701">
            <v>60517</v>
          </cell>
        </row>
        <row r="702">
          <cell r="A702">
            <v>60552</v>
          </cell>
        </row>
        <row r="703">
          <cell r="A703">
            <v>60573</v>
          </cell>
        </row>
        <row r="704">
          <cell r="A704">
            <v>60626</v>
          </cell>
        </row>
        <row r="705">
          <cell r="A705">
            <v>60633</v>
          </cell>
        </row>
        <row r="706">
          <cell r="A706">
            <v>60685</v>
          </cell>
        </row>
        <row r="707">
          <cell r="A707">
            <v>60686</v>
          </cell>
        </row>
        <row r="708">
          <cell r="A708">
            <v>60731</v>
          </cell>
        </row>
        <row r="709">
          <cell r="A709">
            <v>60743</v>
          </cell>
        </row>
        <row r="710">
          <cell r="A710">
            <v>60793</v>
          </cell>
        </row>
        <row r="711">
          <cell r="A711">
            <v>60882</v>
          </cell>
        </row>
        <row r="712">
          <cell r="A712">
            <v>60917</v>
          </cell>
        </row>
        <row r="713">
          <cell r="A713">
            <v>60938</v>
          </cell>
        </row>
        <row r="714">
          <cell r="A714">
            <v>60951</v>
          </cell>
        </row>
        <row r="715">
          <cell r="A715">
            <v>61042</v>
          </cell>
        </row>
        <row r="716">
          <cell r="A716">
            <v>61043</v>
          </cell>
        </row>
        <row r="717">
          <cell r="A717">
            <v>61088</v>
          </cell>
        </row>
        <row r="718">
          <cell r="A718">
            <v>61108</v>
          </cell>
        </row>
        <row r="719">
          <cell r="A719">
            <v>61150</v>
          </cell>
        </row>
        <row r="720">
          <cell r="A720">
            <v>61247</v>
          </cell>
        </row>
        <row r="721">
          <cell r="A721">
            <v>61282</v>
          </cell>
        </row>
        <row r="722">
          <cell r="A722">
            <v>61303</v>
          </cell>
        </row>
        <row r="723">
          <cell r="A723">
            <v>61316</v>
          </cell>
        </row>
        <row r="724">
          <cell r="A724">
            <v>61427</v>
          </cell>
        </row>
        <row r="725">
          <cell r="A725">
            <v>61428</v>
          </cell>
        </row>
        <row r="726">
          <cell r="A726">
            <v>61473</v>
          </cell>
        </row>
        <row r="727">
          <cell r="A727">
            <v>61484</v>
          </cell>
        </row>
        <row r="728">
          <cell r="A728">
            <v>61535</v>
          </cell>
        </row>
        <row r="729">
          <cell r="A729">
            <v>61613</v>
          </cell>
        </row>
        <row r="730">
          <cell r="A730">
            <v>61648</v>
          </cell>
        </row>
        <row r="731">
          <cell r="A731">
            <v>61669</v>
          </cell>
        </row>
        <row r="732">
          <cell r="A732">
            <v>61682</v>
          </cell>
        </row>
        <row r="733">
          <cell r="A733">
            <v>61722</v>
          </cell>
        </row>
        <row r="734">
          <cell r="A734">
            <v>61729</v>
          </cell>
        </row>
        <row r="735">
          <cell r="A735">
            <v>61784</v>
          </cell>
        </row>
        <row r="736">
          <cell r="A736">
            <v>61785</v>
          </cell>
        </row>
        <row r="737">
          <cell r="A737">
            <v>61830</v>
          </cell>
        </row>
        <row r="738">
          <cell r="A738">
            <v>61849</v>
          </cell>
        </row>
        <row r="739">
          <cell r="A739">
            <v>61892</v>
          </cell>
        </row>
        <row r="740">
          <cell r="A740">
            <v>62047</v>
          </cell>
        </row>
        <row r="741">
          <cell r="A741">
            <v>62087</v>
          </cell>
        </row>
        <row r="742">
          <cell r="A742">
            <v>62094</v>
          </cell>
        </row>
        <row r="743">
          <cell r="A743">
            <v>62134</v>
          </cell>
        </row>
        <row r="744">
          <cell r="A744">
            <v>62135</v>
          </cell>
        </row>
        <row r="745">
          <cell r="A745">
            <v>62180</v>
          </cell>
        </row>
        <row r="746">
          <cell r="A746">
            <v>62204</v>
          </cell>
        </row>
        <row r="747">
          <cell r="A747">
            <v>62214</v>
          </cell>
        </row>
        <row r="748">
          <cell r="A748">
            <v>62242</v>
          </cell>
        </row>
        <row r="749">
          <cell r="A749">
            <v>62452</v>
          </cell>
        </row>
        <row r="750">
          <cell r="A750">
            <v>62459</v>
          </cell>
        </row>
        <row r="751">
          <cell r="A751">
            <v>62519</v>
          </cell>
        </row>
        <row r="752">
          <cell r="A752">
            <v>62520</v>
          </cell>
        </row>
        <row r="753">
          <cell r="A753">
            <v>62565</v>
          </cell>
        </row>
        <row r="754">
          <cell r="A754">
            <v>62569</v>
          </cell>
        </row>
        <row r="755">
          <cell r="A755">
            <v>62579</v>
          </cell>
        </row>
        <row r="756">
          <cell r="A756">
            <v>62627</v>
          </cell>
        </row>
        <row r="757">
          <cell r="A757">
            <v>62708</v>
          </cell>
        </row>
        <row r="758">
          <cell r="A758">
            <v>62743</v>
          </cell>
        </row>
        <row r="759">
          <cell r="A759">
            <v>62764</v>
          </cell>
        </row>
        <row r="760">
          <cell r="A760">
            <v>62817</v>
          </cell>
        </row>
        <row r="761">
          <cell r="A761">
            <v>62824</v>
          </cell>
        </row>
        <row r="762">
          <cell r="A762">
            <v>62876</v>
          </cell>
        </row>
        <row r="763">
          <cell r="A763">
            <v>62877</v>
          </cell>
        </row>
        <row r="764">
          <cell r="A764">
            <v>62922</v>
          </cell>
        </row>
        <row r="765">
          <cell r="A765">
            <v>62935</v>
          </cell>
        </row>
        <row r="766">
          <cell r="A766">
            <v>62984</v>
          </cell>
        </row>
        <row r="767">
          <cell r="A767">
            <v>63074</v>
          </cell>
        </row>
        <row r="768">
          <cell r="A768">
            <v>63109</v>
          </cell>
        </row>
        <row r="769">
          <cell r="A769">
            <v>63130</v>
          </cell>
        </row>
        <row r="770">
          <cell r="A770">
            <v>63143</v>
          </cell>
        </row>
        <row r="771">
          <cell r="A771">
            <v>63226</v>
          </cell>
        </row>
        <row r="772">
          <cell r="A772">
            <v>63227</v>
          </cell>
        </row>
        <row r="773">
          <cell r="A773">
            <v>63272</v>
          </cell>
        </row>
        <row r="774">
          <cell r="A774">
            <v>63300</v>
          </cell>
        </row>
        <row r="775">
          <cell r="A775">
            <v>63310</v>
          </cell>
        </row>
        <row r="776">
          <cell r="A776">
            <v>63334</v>
          </cell>
        </row>
        <row r="777">
          <cell r="A777">
            <v>63439</v>
          </cell>
        </row>
        <row r="778">
          <cell r="A778">
            <v>63474</v>
          </cell>
        </row>
        <row r="779">
          <cell r="A779">
            <v>63495</v>
          </cell>
        </row>
        <row r="780">
          <cell r="A780">
            <v>63508</v>
          </cell>
        </row>
        <row r="781">
          <cell r="A781">
            <v>63548</v>
          </cell>
        </row>
        <row r="782">
          <cell r="A782">
            <v>63555</v>
          </cell>
        </row>
        <row r="783">
          <cell r="A783">
            <v>63611</v>
          </cell>
        </row>
        <row r="784">
          <cell r="A784">
            <v>63612</v>
          </cell>
        </row>
        <row r="785">
          <cell r="A785">
            <v>63657</v>
          </cell>
        </row>
        <row r="786">
          <cell r="A786">
            <v>63675</v>
          </cell>
        </row>
        <row r="787">
          <cell r="A787">
            <v>63719</v>
          </cell>
        </row>
        <row r="788">
          <cell r="A788">
            <v>63804</v>
          </cell>
        </row>
        <row r="789">
          <cell r="A789">
            <v>63839</v>
          </cell>
        </row>
        <row r="790">
          <cell r="A790">
            <v>63860</v>
          </cell>
        </row>
        <row r="791">
          <cell r="A791">
            <v>63873</v>
          </cell>
        </row>
        <row r="792">
          <cell r="A792">
            <v>63913</v>
          </cell>
        </row>
        <row r="793">
          <cell r="A793">
            <v>63920</v>
          </cell>
        </row>
        <row r="794">
          <cell r="A794">
            <v>63968</v>
          </cell>
        </row>
        <row r="795">
          <cell r="A795">
            <v>63969</v>
          </cell>
        </row>
        <row r="796">
          <cell r="A796">
            <v>64014</v>
          </cell>
        </row>
        <row r="797">
          <cell r="A797">
            <v>64040</v>
          </cell>
        </row>
        <row r="798">
          <cell r="A798">
            <v>64076</v>
          </cell>
        </row>
        <row r="799">
          <cell r="A799">
            <v>64238</v>
          </cell>
        </row>
        <row r="800">
          <cell r="A800">
            <v>64278</v>
          </cell>
        </row>
        <row r="801">
          <cell r="A801">
            <v>64285</v>
          </cell>
        </row>
        <row r="802">
          <cell r="A802">
            <v>64346</v>
          </cell>
        </row>
        <row r="803">
          <cell r="A803">
            <v>64347</v>
          </cell>
        </row>
        <row r="804">
          <cell r="A804">
            <v>64392</v>
          </cell>
        </row>
        <row r="805">
          <cell r="A805">
            <v>64396</v>
          </cell>
        </row>
        <row r="806">
          <cell r="A806">
            <v>64406</v>
          </cell>
        </row>
        <row r="807">
          <cell r="A807">
            <v>64454</v>
          </cell>
        </row>
        <row r="808">
          <cell r="A808">
            <v>64535</v>
          </cell>
        </row>
        <row r="809">
          <cell r="A809">
            <v>64570</v>
          </cell>
        </row>
        <row r="810">
          <cell r="A810">
            <v>64591</v>
          </cell>
        </row>
        <row r="811">
          <cell r="A811">
            <v>64644</v>
          </cell>
        </row>
        <row r="812">
          <cell r="A812">
            <v>64651</v>
          </cell>
        </row>
        <row r="813">
          <cell r="A813">
            <v>64703</v>
          </cell>
        </row>
        <row r="814">
          <cell r="A814">
            <v>64704</v>
          </cell>
        </row>
        <row r="815">
          <cell r="A815">
            <v>64749</v>
          </cell>
        </row>
        <row r="816">
          <cell r="A816">
            <v>64761</v>
          </cell>
        </row>
        <row r="817">
          <cell r="A817">
            <v>64811</v>
          </cell>
        </row>
        <row r="818">
          <cell r="A818">
            <v>64900</v>
          </cell>
        </row>
        <row r="819">
          <cell r="A819">
            <v>64935</v>
          </cell>
        </row>
        <row r="820">
          <cell r="A820">
            <v>64956</v>
          </cell>
        </row>
        <row r="821">
          <cell r="A821">
            <v>64969</v>
          </cell>
        </row>
        <row r="822">
          <cell r="A822">
            <v>65060</v>
          </cell>
        </row>
        <row r="823">
          <cell r="A823">
            <v>65061</v>
          </cell>
        </row>
        <row r="824">
          <cell r="A824">
            <v>65106</v>
          </cell>
        </row>
        <row r="825">
          <cell r="A825">
            <v>65126</v>
          </cell>
        </row>
        <row r="826">
          <cell r="A826">
            <v>65168</v>
          </cell>
        </row>
        <row r="827">
          <cell r="A827">
            <v>65265</v>
          </cell>
        </row>
        <row r="828">
          <cell r="A828">
            <v>65300</v>
          </cell>
        </row>
        <row r="829">
          <cell r="A829">
            <v>65321</v>
          </cell>
        </row>
        <row r="830">
          <cell r="A830">
            <v>65334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Cel.ePap. Mucuri"/>
    </sheetNames>
    <definedNames>
      <definedName name="HELP"/>
      <definedName name="REL"/>
    </definedNames>
    <sheetDataSet>
      <sheetData sheetId="0" refreshError="1"/>
      <sheetData sheetId="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Entrada"/>
      <sheetName val="PremissasDFs"/>
      <sheetName val="DFsDetalhadas"/>
      <sheetName val="PremissasGerais"/>
      <sheetName val="PremissasAnuais"/>
      <sheetName val="PremissasProjetos"/>
      <sheetName val="Valor"/>
      <sheetName val="PremissasProjetos (2)"/>
      <sheetName val="Projetos"/>
      <sheetName val="tabelas_apres (2)"/>
      <sheetName val="MixMercado"/>
      <sheetName val="UNFlorestal"/>
      <sheetName val="UNCelulose"/>
      <sheetName val="UNPapel"/>
      <sheetName val="Analistas"/>
      <sheetName val="Analistas (2)"/>
      <sheetName val="Endividamento"/>
      <sheetName val="Movimentacoes"/>
      <sheetName val="Trimestrais"/>
      <sheetName val="Anuais"/>
      <sheetName val="UNs"/>
      <sheetName val="Relatorio"/>
      <sheetName val="Graficos"/>
      <sheetName val="IReCS"/>
      <sheetName val="Check"/>
      <sheetName val="PremissasProjetos_(2)"/>
      <sheetName val="tabelas_apres_(2)"/>
      <sheetName val="Analistas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RESCEL"/>
      <sheetName val="Módulo1"/>
      <sheetName val="Módulo6"/>
      <sheetName val="MACROTES"/>
      <sheetName val="BcoDados"/>
      <sheetName val="MACROTES.XLS"/>
      <sheetName val="PRINCIPAL"/>
      <sheetName val="MACROTES_XLS"/>
    </sheetNames>
    <definedNames>
      <definedName name="Módulo1.encerrame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VARCEL"/>
      <sheetName val="Módulo2"/>
      <sheetName val="Módulo1"/>
      <sheetName val="VARCEL.XLS"/>
      <sheetName val="PRINCIPAL"/>
      <sheetName val="Parc. de ICMS"/>
      <sheetName val="VARCEL_XLS"/>
      <sheetName val="Parc__de_ICMS"/>
    </sheetNames>
    <definedNames>
      <definedName name="Módulo2.encerrame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.analítico A (2)"/>
      <sheetName val="B.analítico B (2)"/>
      <sheetName val="provisões"/>
      <sheetName val="BAL A (2)"/>
      <sheetName val="BAL B (2)"/>
      <sheetName val="bruto mensal (2)"/>
      <sheetName val="B.America (2)"/>
      <sheetName val="B.Trading (2)"/>
      <sheetName val="consolid soc"/>
      <sheetName val="capital (2)"/>
      <sheetName val="DOAR A (2)"/>
      <sheetName val="DOAR B (2)"/>
      <sheetName val="DOAR BST"/>
      <sheetName val="DOAR BSA"/>
      <sheetName val="estoque"/>
      <sheetName val="est.analítico"/>
      <sheetName val="equyt"/>
      <sheetName val="FLUXO A"/>
      <sheetName val="FLUXO B (2)"/>
      <sheetName val="tabela"/>
      <sheetName val="índices bal (2)"/>
      <sheetName val="integral"/>
      <sheetName val="longo A e B"/>
      <sheetName val="lucro bruto"/>
      <sheetName val="mês a mês (2)"/>
      <sheetName val="mutação A (2)"/>
      <sheetName val="mutação B (2)"/>
      <sheetName val="PERFIL A (2)"/>
      <sheetName val="PERFIL B (2)"/>
      <sheetName val="permanente A (2)"/>
      <sheetName val="permanente B (2)"/>
      <sheetName val="lb2000"/>
      <sheetName val="lb99 "/>
      <sheetName val="resultado"/>
      <sheetName val="volume"/>
      <sheetName val="estoque pa"/>
      <sheetName val="produção"/>
      <sheetName val="mix"/>
      <sheetName val="distribuição"/>
      <sheetName val="análise"/>
      <sheetName val="ebitda"/>
      <sheetName val="dívida"/>
      <sheetName val="1999"/>
      <sheetName val="2000"/>
      <sheetName val="Desp99-2000"/>
      <sheetName val="financeiras"/>
      <sheetName val="capa (2)"/>
      <sheetName val="capa (3)"/>
      <sheetName val="Bal-122000histórico"/>
      <sheetName val="preço int"/>
      <sheetName val="B_analítico_A_(2)"/>
      <sheetName val="B_analítico_B_(2)"/>
      <sheetName val="BAL_A_(2)"/>
      <sheetName val="BAL_B_(2)"/>
      <sheetName val="bruto_mensal_(2)"/>
      <sheetName val="B_America_(2)"/>
      <sheetName val="B_Trading_(2)"/>
      <sheetName val="consolid_soc"/>
      <sheetName val="capital_(2)"/>
      <sheetName val="DOAR_A_(2)"/>
      <sheetName val="DOAR_B_(2)"/>
      <sheetName val="DOAR_BST"/>
      <sheetName val="DOAR_BSA"/>
      <sheetName val="est_analítico"/>
      <sheetName val="FLUXO_A"/>
      <sheetName val="FLUXO_B_(2)"/>
      <sheetName val="índices_bal_(2)"/>
      <sheetName val="longo_A_e_B"/>
      <sheetName val="lucro_bruto"/>
      <sheetName val="mês_a_mês_(2)"/>
      <sheetName val="mutação_A_(2)"/>
      <sheetName val="mutação_B_(2)"/>
      <sheetName val="PERFIL_A_(2)"/>
      <sheetName val="PERFIL_B_(2)"/>
      <sheetName val="permanente_A_(2)"/>
      <sheetName val="permanente_B_(2)"/>
      <sheetName val="lb99_"/>
      <sheetName val="estoque_pa"/>
      <sheetName val="capa_(2)"/>
      <sheetName val="capa_(3)"/>
      <sheetName val="preço_int"/>
      <sheetName val="Premissas"/>
      <sheetName val="Ativo"/>
      <sheetName val="Passivo"/>
      <sheetName val="INDICADORES"/>
      <sheetName val="Maio 99"/>
      <sheetName val="RIS_TECNICHE"/>
      <sheetName val="Input"/>
      <sheetName val="#REF"/>
      <sheetName val="HH"/>
      <sheetName val="ce99"/>
      <sheetName val="ELIMINAÇÕES"/>
      <sheetName val="P_L"/>
      <sheetName val="Lucros e Perdas"/>
      <sheetName val="Registro"/>
      <sheetName val="DRE"/>
      <sheetName val="Fisicos"/>
      <sheetName val="POSIÇÃO "/>
      <sheetName val="ce"/>
      <sheetName val="N"/>
      <sheetName val="BASE (2)"/>
      <sheetName val="N  PIS COFINS"/>
      <sheetName val="RESULTADO MENSAL"/>
      <sheetName val="PREÇOS"/>
      <sheetName val="PRECO"/>
      <sheetName val="July Posting"/>
      <sheetName val="PROTEUS"/>
      <sheetName val="0000000"/>
      <sheetName val="EVOLUÇÃO"/>
      <sheetName val="premio"/>
      <sheetName val="B_analítico_A_(2)1"/>
      <sheetName val="B_analítico_B_(2)1"/>
      <sheetName val="BAL_A_(2)1"/>
      <sheetName val="BAL_B_(2)1"/>
      <sheetName val="bruto_mensal_(2)1"/>
      <sheetName val="B_America_(2)1"/>
      <sheetName val="B_Trading_(2)1"/>
      <sheetName val="consolid_soc1"/>
      <sheetName val="capital_(2)1"/>
      <sheetName val="DOAR_A_(2)1"/>
      <sheetName val="DOAR_B_(2)1"/>
      <sheetName val="DOAR_BST1"/>
      <sheetName val="DOAR_BSA1"/>
      <sheetName val="est_analítico1"/>
      <sheetName val="FLUXO_A1"/>
      <sheetName val="FLUXO_B_(2)1"/>
      <sheetName val="índices_bal_(2)1"/>
      <sheetName val="longo_A_e_B1"/>
      <sheetName val="lucro_bruto1"/>
      <sheetName val="mês_a_mês_(2)1"/>
      <sheetName val="mutação_A_(2)1"/>
      <sheetName val="mutação_B_(2)1"/>
      <sheetName val="PERFIL_A_(2)1"/>
      <sheetName val="PERFIL_B_(2)1"/>
      <sheetName val="permanente_A_(2)1"/>
      <sheetName val="permanente_B_(2)1"/>
      <sheetName val="lb99_1"/>
      <sheetName val="estoque_pa1"/>
      <sheetName val="capa_(2)1"/>
      <sheetName val="capa_(3)1"/>
      <sheetName val="preço_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A1" t="str">
            <v>VOLUMES VENDIDOS CONSOLIDADOS</v>
          </cell>
        </row>
        <row r="2">
          <cell r="A2" t="str">
            <v>EM TONELADAS</v>
          </cell>
        </row>
        <row r="5">
          <cell r="A5" t="str">
            <v>PRODUTO/MERCADO</v>
          </cell>
          <cell r="B5">
            <v>1998</v>
          </cell>
          <cell r="D5">
            <v>1999</v>
          </cell>
        </row>
        <row r="6">
          <cell r="B6" t="str">
            <v>Novembro</v>
          </cell>
          <cell r="C6" t="str">
            <v>Dezembro</v>
          </cell>
          <cell r="D6" t="str">
            <v>Janeiro</v>
          </cell>
          <cell r="E6" t="str">
            <v>Fevereiro</v>
          </cell>
          <cell r="F6" t="str">
            <v>Março</v>
          </cell>
          <cell r="G6" t="str">
            <v>1º trim</v>
          </cell>
          <cell r="H6" t="str">
            <v>Abril</v>
          </cell>
          <cell r="I6" t="str">
            <v>Maio</v>
          </cell>
          <cell r="J6" t="str">
            <v>Junho</v>
          </cell>
          <cell r="K6" t="str">
            <v>2º trim</v>
          </cell>
          <cell r="L6" t="str">
            <v>1º sem</v>
          </cell>
          <cell r="M6" t="str">
            <v>Julho</v>
          </cell>
          <cell r="N6" t="str">
            <v>Agosto</v>
          </cell>
          <cell r="O6" t="str">
            <v>Setembro</v>
          </cell>
          <cell r="P6" t="str">
            <v>3º trim</v>
          </cell>
          <cell r="Q6" t="str">
            <v>Outubro</v>
          </cell>
          <cell r="R6" t="str">
            <v>Nov</v>
          </cell>
          <cell r="S6" t="str">
            <v>Dez</v>
          </cell>
          <cell r="T6" t="str">
            <v>4º trim</v>
          </cell>
          <cell r="U6" t="str">
            <v>2º sem</v>
          </cell>
          <cell r="V6" t="str">
            <v>Acum</v>
          </cell>
        </row>
        <row r="7">
          <cell r="A7" t="str">
            <v>CELULOSE MI</v>
          </cell>
          <cell r="B7">
            <v>4113</v>
          </cell>
          <cell r="C7">
            <v>3436</v>
          </cell>
          <cell r="D7">
            <v>4711.1769999999997</v>
          </cell>
          <cell r="E7">
            <v>3006.2869999999998</v>
          </cell>
          <cell r="F7">
            <v>4958</v>
          </cell>
          <cell r="G7">
            <v>12675.464</v>
          </cell>
          <cell r="H7">
            <v>6203</v>
          </cell>
          <cell r="I7">
            <v>8176.31</v>
          </cell>
          <cell r="J7">
            <v>6733</v>
          </cell>
          <cell r="K7">
            <v>21112.31</v>
          </cell>
          <cell r="L7">
            <v>33787.774000000005</v>
          </cell>
          <cell r="M7">
            <v>5949</v>
          </cell>
          <cell r="N7">
            <v>7398</v>
          </cell>
          <cell r="O7">
            <v>6050</v>
          </cell>
          <cell r="P7">
            <v>19397</v>
          </cell>
          <cell r="Q7">
            <v>6667</v>
          </cell>
          <cell r="R7">
            <v>3393</v>
          </cell>
          <cell r="S7">
            <v>5424</v>
          </cell>
          <cell r="T7">
            <v>15484</v>
          </cell>
          <cell r="U7">
            <v>34881</v>
          </cell>
          <cell r="V7">
            <v>68668.774000000005</v>
          </cell>
        </row>
        <row r="8">
          <cell r="A8" t="str">
            <v>PAPEL MI</v>
          </cell>
          <cell r="B8">
            <v>8923</v>
          </cell>
          <cell r="C8">
            <v>7369</v>
          </cell>
          <cell r="D8">
            <v>9191.6710000000003</v>
          </cell>
          <cell r="E8">
            <v>3514.1839999999997</v>
          </cell>
          <cell r="F8">
            <v>3079</v>
          </cell>
          <cell r="G8">
            <v>15784.855</v>
          </cell>
          <cell r="H8">
            <v>4250</v>
          </cell>
          <cell r="I8">
            <v>4345.1230000000005</v>
          </cell>
          <cell r="J8">
            <v>6785</v>
          </cell>
          <cell r="K8">
            <v>15380.123</v>
          </cell>
          <cell r="L8">
            <v>31164.977999999999</v>
          </cell>
          <cell r="M8">
            <v>5304</v>
          </cell>
          <cell r="N8">
            <v>11563</v>
          </cell>
          <cell r="O8">
            <v>10105</v>
          </cell>
          <cell r="P8">
            <v>26972</v>
          </cell>
          <cell r="Q8">
            <v>12647</v>
          </cell>
          <cell r="R8">
            <v>9884</v>
          </cell>
          <cell r="S8">
            <v>10382.022000000001</v>
          </cell>
          <cell r="T8">
            <v>32913.021999999997</v>
          </cell>
          <cell r="U8">
            <v>59885.021999999997</v>
          </cell>
          <cell r="V8">
            <v>91050</v>
          </cell>
        </row>
        <row r="9">
          <cell r="A9" t="str">
            <v xml:space="preserve">    BOBINAS</v>
          </cell>
          <cell r="B9">
            <v>7253</v>
          </cell>
          <cell r="C9">
            <v>5843</v>
          </cell>
          <cell r="D9">
            <v>7373.9939999999997</v>
          </cell>
          <cell r="E9">
            <v>2236.3339999999998</v>
          </cell>
          <cell r="F9">
            <v>1995</v>
          </cell>
          <cell r="G9">
            <v>11605.328</v>
          </cell>
          <cell r="H9">
            <v>2755</v>
          </cell>
          <cell r="I9">
            <v>2300.9940000000001</v>
          </cell>
          <cell r="J9">
            <v>4405</v>
          </cell>
          <cell r="K9">
            <v>9460.9940000000006</v>
          </cell>
          <cell r="L9">
            <v>21066.322</v>
          </cell>
          <cell r="M9">
            <v>3993</v>
          </cell>
          <cell r="N9">
            <v>8850</v>
          </cell>
          <cell r="O9">
            <v>7576</v>
          </cell>
          <cell r="P9">
            <v>20419</v>
          </cell>
          <cell r="Q9">
            <v>10592</v>
          </cell>
          <cell r="R9">
            <v>7859</v>
          </cell>
          <cell r="S9">
            <v>8921</v>
          </cell>
          <cell r="T9">
            <v>27372</v>
          </cell>
          <cell r="U9">
            <v>47791</v>
          </cell>
          <cell r="V9">
            <v>68857.322</v>
          </cell>
        </row>
        <row r="10">
          <cell r="A10" t="str">
            <v xml:space="preserve">    RESMAS</v>
          </cell>
          <cell r="B10">
            <v>1670</v>
          </cell>
          <cell r="C10">
            <v>1526</v>
          </cell>
          <cell r="D10">
            <v>1817.6769999999999</v>
          </cell>
          <cell r="E10">
            <v>1277.8499999999999</v>
          </cell>
          <cell r="F10">
            <v>1084</v>
          </cell>
          <cell r="G10">
            <v>4179.527</v>
          </cell>
          <cell r="H10">
            <v>1495</v>
          </cell>
          <cell r="I10">
            <v>2044.1290000000001</v>
          </cell>
          <cell r="J10">
            <v>2380</v>
          </cell>
          <cell r="K10">
            <v>5919.1289999999999</v>
          </cell>
          <cell r="L10">
            <v>10098.655999999999</v>
          </cell>
          <cell r="M10">
            <v>1311</v>
          </cell>
          <cell r="N10">
            <v>2713</v>
          </cell>
          <cell r="O10">
            <v>2529</v>
          </cell>
          <cell r="P10">
            <v>6553</v>
          </cell>
          <cell r="Q10">
            <v>2055</v>
          </cell>
          <cell r="R10">
            <v>2025</v>
          </cell>
          <cell r="S10">
            <v>1461.0219999999999</v>
          </cell>
          <cell r="T10">
            <v>5541.0219999999999</v>
          </cell>
          <cell r="U10">
            <v>12094.022000000001</v>
          </cell>
          <cell r="V10">
            <v>22192.678</v>
          </cell>
        </row>
        <row r="11">
          <cell r="A11" t="str">
            <v>TOTAL MI</v>
          </cell>
          <cell r="B11">
            <v>13036</v>
          </cell>
          <cell r="C11">
            <v>10805</v>
          </cell>
          <cell r="D11">
            <v>13902.848</v>
          </cell>
          <cell r="E11">
            <v>6520.4709999999995</v>
          </cell>
          <cell r="F11">
            <v>8037</v>
          </cell>
          <cell r="G11">
            <v>28460.319</v>
          </cell>
          <cell r="H11">
            <v>10453</v>
          </cell>
          <cell r="I11">
            <v>12521.433000000001</v>
          </cell>
          <cell r="J11">
            <v>13518</v>
          </cell>
          <cell r="K11">
            <v>36492.433000000005</v>
          </cell>
          <cell r="L11">
            <v>64952.752000000008</v>
          </cell>
          <cell r="M11">
            <v>11253</v>
          </cell>
          <cell r="N11">
            <v>18961</v>
          </cell>
          <cell r="O11">
            <v>16155</v>
          </cell>
          <cell r="P11">
            <v>46369</v>
          </cell>
          <cell r="Q11">
            <v>19314</v>
          </cell>
          <cell r="R11">
            <v>13277</v>
          </cell>
          <cell r="S11">
            <v>15806.022000000001</v>
          </cell>
          <cell r="T11">
            <v>48397.021999999997</v>
          </cell>
          <cell r="U11">
            <v>94766.021999999997</v>
          </cell>
          <cell r="V11">
            <v>159718.774</v>
          </cell>
        </row>
        <row r="12">
          <cell r="A12" t="str">
            <v>CELULOSE ME</v>
          </cell>
          <cell r="B12">
            <v>19909</v>
          </cell>
          <cell r="C12">
            <v>35490</v>
          </cell>
          <cell r="D12">
            <v>21359.296999999999</v>
          </cell>
          <cell r="E12">
            <v>26267.812999999998</v>
          </cell>
          <cell r="F12">
            <v>36019</v>
          </cell>
          <cell r="G12">
            <v>83646.11</v>
          </cell>
          <cell r="H12">
            <v>27285</v>
          </cell>
          <cell r="I12">
            <v>29558.631000000001</v>
          </cell>
          <cell r="J12">
            <v>21167</v>
          </cell>
          <cell r="K12">
            <v>78010.630999999994</v>
          </cell>
          <cell r="L12">
            <v>161656.74099999998</v>
          </cell>
          <cell r="M12">
            <v>26474</v>
          </cell>
          <cell r="N12">
            <v>25449</v>
          </cell>
          <cell r="O12">
            <v>23943</v>
          </cell>
          <cell r="P12">
            <v>75866</v>
          </cell>
          <cell r="Q12">
            <v>23020</v>
          </cell>
          <cell r="R12">
            <v>31256</v>
          </cell>
          <cell r="S12">
            <v>41210</v>
          </cell>
          <cell r="T12">
            <v>95486</v>
          </cell>
          <cell r="U12">
            <v>171352</v>
          </cell>
          <cell r="V12">
            <v>333008.74099999998</v>
          </cell>
        </row>
        <row r="13">
          <cell r="A13" t="str">
            <v>PAPEL ME</v>
          </cell>
          <cell r="B13">
            <v>7781</v>
          </cell>
          <cell r="C13">
            <v>10338</v>
          </cell>
          <cell r="D13">
            <v>9104.3590000000004</v>
          </cell>
          <cell r="E13">
            <v>6904.1769999999997</v>
          </cell>
          <cell r="F13">
            <v>9011</v>
          </cell>
          <cell r="G13">
            <v>25019.536</v>
          </cell>
          <cell r="H13">
            <v>14130</v>
          </cell>
          <cell r="I13">
            <v>13594.128000000001</v>
          </cell>
          <cell r="J13">
            <v>13586</v>
          </cell>
          <cell r="K13">
            <v>41310.127999999997</v>
          </cell>
          <cell r="L13">
            <v>66329.66399999999</v>
          </cell>
          <cell r="M13">
            <v>13321</v>
          </cell>
          <cell r="N13">
            <v>12741</v>
          </cell>
          <cell r="O13">
            <v>6153</v>
          </cell>
          <cell r="P13">
            <v>32215</v>
          </cell>
          <cell r="Q13">
            <v>5990</v>
          </cell>
          <cell r="R13">
            <v>11230</v>
          </cell>
          <cell r="S13">
            <v>9229</v>
          </cell>
          <cell r="T13">
            <v>26449</v>
          </cell>
          <cell r="U13">
            <v>58664</v>
          </cell>
          <cell r="V13">
            <v>124993.66399999999</v>
          </cell>
        </row>
        <row r="14">
          <cell r="A14" t="str">
            <v>TOTAL ME</v>
          </cell>
          <cell r="B14">
            <v>27690</v>
          </cell>
          <cell r="C14">
            <v>45828</v>
          </cell>
          <cell r="D14">
            <v>30463.655999999999</v>
          </cell>
          <cell r="E14">
            <v>33171.99</v>
          </cell>
          <cell r="F14">
            <v>45030</v>
          </cell>
          <cell r="G14">
            <v>108665.64600000001</v>
          </cell>
          <cell r="H14">
            <v>41415</v>
          </cell>
          <cell r="I14">
            <v>43152.759000000005</v>
          </cell>
          <cell r="J14">
            <v>34753</v>
          </cell>
          <cell r="K14">
            <v>119320.75899999999</v>
          </cell>
          <cell r="L14">
            <v>227986.40499999997</v>
          </cell>
          <cell r="M14">
            <v>39795</v>
          </cell>
          <cell r="N14">
            <v>38190</v>
          </cell>
          <cell r="O14">
            <v>30096</v>
          </cell>
          <cell r="P14">
            <v>108081</v>
          </cell>
          <cell r="Q14">
            <v>29010</v>
          </cell>
          <cell r="R14">
            <v>42486</v>
          </cell>
          <cell r="S14">
            <v>50439</v>
          </cell>
          <cell r="T14">
            <v>121935</v>
          </cell>
          <cell r="U14">
            <v>230016</v>
          </cell>
          <cell r="V14">
            <v>458002</v>
          </cell>
        </row>
        <row r="15">
          <cell r="A15" t="str">
            <v>TOTAL</v>
          </cell>
          <cell r="B15">
            <v>40726</v>
          </cell>
          <cell r="C15">
            <v>56633</v>
          </cell>
          <cell r="D15">
            <v>44366.504000000001</v>
          </cell>
          <cell r="E15">
            <v>39692.460999999996</v>
          </cell>
          <cell r="F15">
            <v>53067</v>
          </cell>
          <cell r="G15">
            <v>137125.965</v>
          </cell>
          <cell r="H15">
            <v>51868</v>
          </cell>
          <cell r="I15">
            <v>55674.19200000001</v>
          </cell>
          <cell r="J15">
            <v>48271</v>
          </cell>
          <cell r="K15">
            <v>155813.19199999998</v>
          </cell>
          <cell r="L15">
            <v>292939.15700000001</v>
          </cell>
          <cell r="M15">
            <v>51048</v>
          </cell>
          <cell r="N15">
            <v>57151</v>
          </cell>
          <cell r="O15">
            <v>46251</v>
          </cell>
          <cell r="P15">
            <v>154450</v>
          </cell>
          <cell r="Q15">
            <v>48324</v>
          </cell>
          <cell r="R15">
            <v>55763</v>
          </cell>
          <cell r="S15">
            <v>66245.021999999997</v>
          </cell>
          <cell r="T15">
            <v>170332.022</v>
          </cell>
          <cell r="U15">
            <v>324782.022</v>
          </cell>
          <cell r="V15">
            <v>617720.77399999998</v>
          </cell>
        </row>
        <row r="18">
          <cell r="A18" t="str">
            <v>PRODUTO/MERCADO</v>
          </cell>
          <cell r="B18">
            <v>1999</v>
          </cell>
          <cell r="D18">
            <v>2000</v>
          </cell>
        </row>
        <row r="19">
          <cell r="B19" t="str">
            <v>Novembro</v>
          </cell>
          <cell r="C19" t="str">
            <v>Dezembro</v>
          </cell>
          <cell r="D19" t="str">
            <v>Janeiro</v>
          </cell>
          <cell r="E19" t="str">
            <v>Fevereiro</v>
          </cell>
          <cell r="F19" t="str">
            <v>Março</v>
          </cell>
          <cell r="G19" t="str">
            <v>1º trim</v>
          </cell>
          <cell r="H19" t="str">
            <v>Abril</v>
          </cell>
          <cell r="I19" t="str">
            <v>Maio</v>
          </cell>
          <cell r="J19" t="str">
            <v>Junho</v>
          </cell>
          <cell r="K19" t="str">
            <v>2º trim</v>
          </cell>
          <cell r="L19" t="str">
            <v>1º sem</v>
          </cell>
          <cell r="M19" t="str">
            <v>Julho</v>
          </cell>
          <cell r="N19" t="str">
            <v>Agosto</v>
          </cell>
          <cell r="O19" t="str">
            <v>Setembro</v>
          </cell>
          <cell r="P19" t="str">
            <v>3º trim</v>
          </cell>
          <cell r="Q19" t="str">
            <v>Outubro</v>
          </cell>
          <cell r="R19" t="str">
            <v>Nov</v>
          </cell>
          <cell r="S19" t="str">
            <v>Dez</v>
          </cell>
          <cell r="T19" t="str">
            <v>4º trim</v>
          </cell>
          <cell r="U19" t="str">
            <v>2º sem</v>
          </cell>
          <cell r="V19" t="str">
            <v>Acum</v>
          </cell>
        </row>
        <row r="20">
          <cell r="A20" t="str">
            <v>CELULOSE MI</v>
          </cell>
          <cell r="B20">
            <v>3393</v>
          </cell>
          <cell r="C20">
            <v>5424</v>
          </cell>
          <cell r="D20">
            <v>5416</v>
          </cell>
          <cell r="E20">
            <v>6506</v>
          </cell>
          <cell r="F20">
            <v>5313</v>
          </cell>
          <cell r="G20">
            <v>17235</v>
          </cell>
          <cell r="H20">
            <v>6763</v>
          </cell>
          <cell r="I20">
            <v>4188</v>
          </cell>
          <cell r="J20">
            <v>4614</v>
          </cell>
          <cell r="K20">
            <v>15565</v>
          </cell>
          <cell r="L20">
            <v>32800</v>
          </cell>
          <cell r="M20">
            <v>5001</v>
          </cell>
          <cell r="N20">
            <v>4608</v>
          </cell>
          <cell r="O20">
            <v>3924</v>
          </cell>
          <cell r="P20">
            <v>13533</v>
          </cell>
          <cell r="Q20">
            <v>4429</v>
          </cell>
          <cell r="R20">
            <v>2292</v>
          </cell>
          <cell r="S20">
            <v>3289</v>
          </cell>
          <cell r="T20">
            <v>10010</v>
          </cell>
          <cell r="U20">
            <v>23543</v>
          </cell>
          <cell r="V20">
            <v>56343</v>
          </cell>
        </row>
        <row r="21">
          <cell r="A21" t="str">
            <v>PAPEL MI</v>
          </cell>
          <cell r="B21">
            <v>9884</v>
          </cell>
          <cell r="C21">
            <v>10382</v>
          </cell>
          <cell r="D21">
            <v>9113</v>
          </cell>
          <cell r="E21">
            <v>7624</v>
          </cell>
          <cell r="F21">
            <v>9594</v>
          </cell>
          <cell r="G21">
            <v>26331</v>
          </cell>
          <cell r="H21">
            <v>9485</v>
          </cell>
          <cell r="I21">
            <v>12375</v>
          </cell>
          <cell r="J21">
            <v>11541</v>
          </cell>
          <cell r="K21">
            <v>33401</v>
          </cell>
          <cell r="L21">
            <v>59732</v>
          </cell>
          <cell r="M21">
            <v>12114</v>
          </cell>
          <cell r="N21">
            <v>16462</v>
          </cell>
          <cell r="O21">
            <v>12102</v>
          </cell>
          <cell r="P21">
            <v>40678</v>
          </cell>
          <cell r="Q21">
            <v>13917</v>
          </cell>
          <cell r="R21">
            <v>10341</v>
          </cell>
          <cell r="S21">
            <v>9437</v>
          </cell>
          <cell r="T21">
            <v>33695</v>
          </cell>
          <cell r="U21">
            <v>74373</v>
          </cell>
          <cell r="V21">
            <v>134105</v>
          </cell>
        </row>
        <row r="22">
          <cell r="A22" t="str">
            <v xml:space="preserve">    BOBINAS</v>
          </cell>
          <cell r="B22">
            <v>7589</v>
          </cell>
          <cell r="C22">
            <v>8921</v>
          </cell>
          <cell r="D22">
            <v>6799</v>
          </cell>
          <cell r="E22">
            <v>5034</v>
          </cell>
          <cell r="F22">
            <v>6354</v>
          </cell>
          <cell r="G22">
            <v>18187</v>
          </cell>
          <cell r="H22">
            <v>7085</v>
          </cell>
          <cell r="I22">
            <v>9762</v>
          </cell>
          <cell r="J22">
            <v>8211</v>
          </cell>
          <cell r="K22">
            <v>25058</v>
          </cell>
          <cell r="L22">
            <v>43245</v>
          </cell>
          <cell r="M22">
            <v>10293</v>
          </cell>
          <cell r="N22">
            <v>12389</v>
          </cell>
          <cell r="O22">
            <v>8765</v>
          </cell>
          <cell r="P22">
            <v>31447</v>
          </cell>
          <cell r="Q22">
            <v>9981</v>
          </cell>
          <cell r="R22">
            <v>7264</v>
          </cell>
          <cell r="S22">
            <v>6423</v>
          </cell>
          <cell r="T22">
            <v>23668</v>
          </cell>
          <cell r="U22">
            <v>55115</v>
          </cell>
          <cell r="V22">
            <v>98360</v>
          </cell>
        </row>
        <row r="23">
          <cell r="A23" t="str">
            <v xml:space="preserve">    RESMAS</v>
          </cell>
          <cell r="B23">
            <v>2025</v>
          </cell>
          <cell r="C23">
            <v>1461</v>
          </cell>
          <cell r="D23">
            <v>2314</v>
          </cell>
          <cell r="E23">
            <v>2590</v>
          </cell>
          <cell r="F23">
            <v>3240</v>
          </cell>
          <cell r="G23">
            <v>8144</v>
          </cell>
          <cell r="H23">
            <v>2400</v>
          </cell>
          <cell r="I23">
            <v>2613</v>
          </cell>
          <cell r="J23">
            <v>3330</v>
          </cell>
          <cell r="K23">
            <v>8343</v>
          </cell>
          <cell r="L23">
            <v>16487</v>
          </cell>
          <cell r="M23">
            <v>1821</v>
          </cell>
          <cell r="N23">
            <v>4073</v>
          </cell>
          <cell r="O23">
            <v>3337</v>
          </cell>
          <cell r="P23">
            <v>9231</v>
          </cell>
          <cell r="Q23">
            <v>3936</v>
          </cell>
          <cell r="R23">
            <v>3077</v>
          </cell>
          <cell r="S23">
            <v>3014</v>
          </cell>
          <cell r="T23">
            <v>10027</v>
          </cell>
          <cell r="U23">
            <v>19258</v>
          </cell>
          <cell r="V23">
            <v>35745</v>
          </cell>
        </row>
        <row r="24">
          <cell r="A24" t="str">
            <v>TOTAL MI</v>
          </cell>
          <cell r="B24">
            <v>13277</v>
          </cell>
          <cell r="C24">
            <v>15806</v>
          </cell>
          <cell r="D24">
            <v>14529</v>
          </cell>
          <cell r="E24">
            <v>14130</v>
          </cell>
          <cell r="F24">
            <v>14907</v>
          </cell>
          <cell r="G24">
            <v>43566</v>
          </cell>
          <cell r="H24">
            <v>16248</v>
          </cell>
          <cell r="I24">
            <v>16563</v>
          </cell>
          <cell r="J24">
            <v>16155</v>
          </cell>
          <cell r="K24">
            <v>48966</v>
          </cell>
          <cell r="L24">
            <v>92532</v>
          </cell>
          <cell r="M24">
            <v>17115</v>
          </cell>
          <cell r="N24">
            <v>21070</v>
          </cell>
          <cell r="O24">
            <v>16026</v>
          </cell>
          <cell r="P24">
            <v>54211</v>
          </cell>
          <cell r="Q24">
            <v>18346</v>
          </cell>
          <cell r="R24">
            <v>12633</v>
          </cell>
          <cell r="S24">
            <v>12726</v>
          </cell>
          <cell r="T24">
            <v>43705</v>
          </cell>
          <cell r="U24">
            <v>97916</v>
          </cell>
          <cell r="V24">
            <v>190448</v>
          </cell>
        </row>
        <row r="25">
          <cell r="A25" t="str">
            <v>CELULOSE ME</v>
          </cell>
          <cell r="B25">
            <v>31256</v>
          </cell>
          <cell r="C25">
            <v>41210</v>
          </cell>
          <cell r="D25">
            <v>24877</v>
          </cell>
          <cell r="E25">
            <v>23216</v>
          </cell>
          <cell r="F25">
            <v>25734</v>
          </cell>
          <cell r="G25">
            <v>73827</v>
          </cell>
          <cell r="H25">
            <v>21930</v>
          </cell>
          <cell r="I25">
            <v>29875</v>
          </cell>
          <cell r="J25">
            <v>24628</v>
          </cell>
          <cell r="K25">
            <v>76433</v>
          </cell>
          <cell r="L25">
            <v>150260</v>
          </cell>
          <cell r="M25">
            <v>29566</v>
          </cell>
          <cell r="N25">
            <v>29391</v>
          </cell>
          <cell r="O25">
            <v>27463</v>
          </cell>
          <cell r="P25">
            <v>86420</v>
          </cell>
          <cell r="Q25">
            <v>24362</v>
          </cell>
          <cell r="R25">
            <v>24905</v>
          </cell>
          <cell r="S25">
            <v>24391</v>
          </cell>
          <cell r="T25">
            <v>73658</v>
          </cell>
          <cell r="U25">
            <v>160078</v>
          </cell>
          <cell r="V25">
            <v>310338</v>
          </cell>
        </row>
        <row r="26">
          <cell r="A26" t="str">
            <v>PAPEL ME</v>
          </cell>
          <cell r="B26">
            <v>11230</v>
          </cell>
          <cell r="C26">
            <v>9229</v>
          </cell>
          <cell r="D26">
            <v>5590</v>
          </cell>
          <cell r="E26">
            <v>10637</v>
          </cell>
          <cell r="F26">
            <v>11012</v>
          </cell>
          <cell r="G26">
            <v>27239</v>
          </cell>
          <cell r="H26">
            <v>9544</v>
          </cell>
          <cell r="I26">
            <v>8923</v>
          </cell>
          <cell r="J26">
            <v>6917</v>
          </cell>
          <cell r="K26">
            <v>25384</v>
          </cell>
          <cell r="L26">
            <v>52623</v>
          </cell>
          <cell r="M26">
            <v>8659</v>
          </cell>
          <cell r="N26">
            <v>2260</v>
          </cell>
          <cell r="O26">
            <v>6128</v>
          </cell>
          <cell r="P26">
            <v>17047</v>
          </cell>
          <cell r="Q26">
            <v>2081</v>
          </cell>
          <cell r="R26">
            <v>1303</v>
          </cell>
          <cell r="S26">
            <v>4229</v>
          </cell>
          <cell r="T26">
            <v>7613</v>
          </cell>
          <cell r="U26">
            <v>24660</v>
          </cell>
          <cell r="V26">
            <v>77283</v>
          </cell>
        </row>
        <row r="27">
          <cell r="A27" t="str">
            <v>TOTAL ME</v>
          </cell>
          <cell r="B27">
            <v>42486</v>
          </cell>
          <cell r="C27">
            <v>50439</v>
          </cell>
          <cell r="D27">
            <v>30467</v>
          </cell>
          <cell r="E27">
            <v>33853</v>
          </cell>
          <cell r="F27">
            <v>36746</v>
          </cell>
          <cell r="G27">
            <v>101066</v>
          </cell>
          <cell r="H27">
            <v>31474</v>
          </cell>
          <cell r="I27">
            <v>38798</v>
          </cell>
          <cell r="J27">
            <v>31545</v>
          </cell>
          <cell r="K27">
            <v>101817</v>
          </cell>
          <cell r="L27">
            <v>202883</v>
          </cell>
          <cell r="M27">
            <v>38225</v>
          </cell>
          <cell r="N27">
            <v>31651</v>
          </cell>
          <cell r="O27">
            <v>33591</v>
          </cell>
          <cell r="P27">
            <v>103467</v>
          </cell>
          <cell r="Q27">
            <v>26443</v>
          </cell>
          <cell r="R27">
            <v>26208</v>
          </cell>
          <cell r="S27">
            <v>28620</v>
          </cell>
          <cell r="T27">
            <v>81271</v>
          </cell>
          <cell r="U27">
            <v>184738</v>
          </cell>
          <cell r="V27">
            <v>387621</v>
          </cell>
        </row>
        <row r="28">
          <cell r="A28" t="str">
            <v>TOTAL</v>
          </cell>
          <cell r="B28">
            <v>55763</v>
          </cell>
          <cell r="C28">
            <v>66245</v>
          </cell>
          <cell r="D28">
            <v>44996</v>
          </cell>
          <cell r="E28">
            <v>47983</v>
          </cell>
          <cell r="F28">
            <v>51653</v>
          </cell>
          <cell r="G28">
            <v>144632</v>
          </cell>
          <cell r="H28">
            <v>47722</v>
          </cell>
          <cell r="I28">
            <v>55361</v>
          </cell>
          <cell r="J28">
            <v>47700</v>
          </cell>
          <cell r="K28">
            <v>150783</v>
          </cell>
          <cell r="L28">
            <v>295415</v>
          </cell>
          <cell r="M28">
            <v>55340</v>
          </cell>
          <cell r="N28">
            <v>52721</v>
          </cell>
          <cell r="O28">
            <v>49617</v>
          </cell>
          <cell r="P28">
            <v>157678</v>
          </cell>
          <cell r="Q28">
            <v>44789</v>
          </cell>
          <cell r="R28">
            <v>38841</v>
          </cell>
          <cell r="S28">
            <v>41346</v>
          </cell>
          <cell r="T28">
            <v>124976</v>
          </cell>
          <cell r="U28">
            <v>282654</v>
          </cell>
          <cell r="V28">
            <v>578069</v>
          </cell>
        </row>
        <row r="31">
          <cell r="A31" t="str">
            <v>ANÁLISE COMPARATIVA DOS VOLUMES VENDIDOS - CONSOLIDADOS</v>
          </cell>
        </row>
        <row r="33">
          <cell r="A33" t="str">
            <v xml:space="preserve">EM RELAÇÃO AO MESMO PERÍODO DO EXERCÍCIO ANTERIOR </v>
          </cell>
        </row>
        <row r="35">
          <cell r="A35" t="str">
            <v>PRODUTO/MERCADO</v>
          </cell>
          <cell r="B35">
            <v>1999</v>
          </cell>
          <cell r="D35">
            <v>2000</v>
          </cell>
        </row>
        <row r="36">
          <cell r="B36" t="str">
            <v>Novembro</v>
          </cell>
          <cell r="C36" t="str">
            <v>Dezembro</v>
          </cell>
          <cell r="D36" t="str">
            <v>Janeiro</v>
          </cell>
          <cell r="E36" t="str">
            <v>Fevereiro</v>
          </cell>
          <cell r="F36" t="str">
            <v>Março</v>
          </cell>
          <cell r="G36" t="str">
            <v>1º trim</v>
          </cell>
          <cell r="H36" t="str">
            <v>Abril</v>
          </cell>
          <cell r="I36" t="str">
            <v>Maio</v>
          </cell>
          <cell r="J36" t="str">
            <v>Junho</v>
          </cell>
          <cell r="K36" t="str">
            <v>2º trim</v>
          </cell>
          <cell r="L36" t="str">
            <v>1º sem</v>
          </cell>
          <cell r="M36" t="str">
            <v>Julho</v>
          </cell>
          <cell r="N36" t="str">
            <v>Agosto</v>
          </cell>
          <cell r="O36" t="str">
            <v>Setembro</v>
          </cell>
          <cell r="P36" t="str">
            <v>3º trim</v>
          </cell>
          <cell r="Q36" t="str">
            <v>Outubro</v>
          </cell>
          <cell r="R36" t="str">
            <v>Nov</v>
          </cell>
          <cell r="S36" t="str">
            <v>Dez</v>
          </cell>
          <cell r="T36" t="str">
            <v>4º trim</v>
          </cell>
          <cell r="U36" t="str">
            <v>2º sem</v>
          </cell>
          <cell r="V36" t="str">
            <v>Acum</v>
          </cell>
        </row>
        <row r="37">
          <cell r="A37" t="str">
            <v>CELULOSE TOTAL</v>
          </cell>
          <cell r="B37">
            <v>0.44238614603280335</v>
          </cell>
          <cell r="C37">
            <v>0.1980167497302574</v>
          </cell>
          <cell r="D37">
            <v>0.16196583153800748</v>
          </cell>
          <cell r="E37">
            <v>1.5300214182502714E-2</v>
          </cell>
          <cell r="F37">
            <v>-0.24233106376747937</v>
          </cell>
          <cell r="G37">
            <v>-5.4604319485061503E-2</v>
          </cell>
          <cell r="H37">
            <v>-0.14318561872909696</v>
          </cell>
          <cell r="I37">
            <v>-9.7308778089781556E-2</v>
          </cell>
          <cell r="J37">
            <v>4.8100358422939138E-2</v>
          </cell>
          <cell r="K37">
            <v>-7.1879838593570278E-2</v>
          </cell>
          <cell r="L37">
            <v>-6.3365886732610455E-2</v>
          </cell>
          <cell r="M37">
            <v>6.6125898282083817E-2</v>
          </cell>
          <cell r="N37">
            <v>3.5071696045301026E-2</v>
          </cell>
          <cell r="O37">
            <v>4.6477511419331208E-2</v>
          </cell>
          <cell r="P37">
            <v>4.9232125799103521E-2</v>
          </cell>
          <cell r="Q37">
            <v>-3.0181560952605491E-2</v>
          </cell>
          <cell r="R37">
            <v>-0.21507114202430089</v>
          </cell>
          <cell r="S37">
            <v>-0.40644165201355231</v>
          </cell>
          <cell r="T37">
            <v>-0.24603045868252682</v>
          </cell>
          <cell r="U37">
            <v>-0.10964297663322553</v>
          </cell>
          <cell r="V37">
            <v>-8.7125899989696998E-2</v>
          </cell>
        </row>
        <row r="38">
          <cell r="A38" t="str">
            <v>CELULOSE MI</v>
          </cell>
          <cell r="B38">
            <v>-0.17505470459518602</v>
          </cell>
          <cell r="C38">
            <v>0.57857974388824207</v>
          </cell>
          <cell r="D38">
            <v>0.14960656328556543</v>
          </cell>
          <cell r="E38">
            <v>1.164131368695005</v>
          </cell>
          <cell r="F38">
            <v>7.1601452198467141E-2</v>
          </cell>
          <cell r="G38">
            <v>0.35971353790283334</v>
          </cell>
          <cell r="H38">
            <v>9.0278897307754402E-2</v>
          </cell>
          <cell r="I38">
            <v>-0.48778850116984318</v>
          </cell>
          <cell r="J38">
            <v>-0.31471855042328833</v>
          </cell>
          <cell r="K38">
            <v>-0.26275239421929675</v>
          </cell>
          <cell r="L38">
            <v>-2.9234657482910986E-2</v>
          </cell>
          <cell r="M38">
            <v>-0.15935451336359052</v>
          </cell>
          <cell r="N38">
            <v>-0.37712895377128952</v>
          </cell>
          <cell r="O38">
            <v>-0.35140495867768595</v>
          </cell>
          <cell r="P38">
            <v>-0.30231479094705371</v>
          </cell>
          <cell r="Q38">
            <v>-0.33568321583920802</v>
          </cell>
          <cell r="R38">
            <v>-0.32449160035366931</v>
          </cell>
          <cell r="S38">
            <v>-0.39362094395280234</v>
          </cell>
          <cell r="T38">
            <v>-0.35352622061482819</v>
          </cell>
          <cell r="U38">
            <v>-0.32504802041225878</v>
          </cell>
          <cell r="V38">
            <v>-0.17949605449487138</v>
          </cell>
        </row>
        <row r="39">
          <cell r="A39" t="str">
            <v>CELULOSE ME</v>
          </cell>
          <cell r="B39">
            <v>0.56994324174996236</v>
          </cell>
          <cell r="C39">
            <v>0.16117216117216127</v>
          </cell>
          <cell r="D39">
            <v>0.16469189037448206</v>
          </cell>
          <cell r="E39">
            <v>-0.11618070373806899</v>
          </cell>
          <cell r="F39">
            <v>-0.28554374080346479</v>
          </cell>
          <cell r="G39">
            <v>-0.11738872255984167</v>
          </cell>
          <cell r="H39">
            <v>-0.19626168224299068</v>
          </cell>
          <cell r="I39">
            <v>1.0703100559697809E-2</v>
          </cell>
          <cell r="J39">
            <v>0.16350923607502255</v>
          </cell>
          <cell r="K39">
            <v>-2.022328213189295E-2</v>
          </cell>
          <cell r="L39">
            <v>-7.0499633541418416E-2</v>
          </cell>
          <cell r="M39">
            <v>0.11679383546120725</v>
          </cell>
          <cell r="N39">
            <v>0.15489803135683133</v>
          </cell>
          <cell r="O39">
            <v>0.14701582926116186</v>
          </cell>
          <cell r="P39">
            <v>0.13911370047188454</v>
          </cell>
          <cell r="Q39">
            <v>5.829713292788874E-2</v>
          </cell>
          <cell r="R39">
            <v>-0.20319298694650623</v>
          </cell>
          <cell r="S39">
            <v>-0.40812909487988347</v>
          </cell>
          <cell r="T39">
            <v>-0.22859895691514986</v>
          </cell>
          <cell r="U39">
            <v>-6.5794388160044792E-2</v>
          </cell>
          <cell r="V39">
            <v>-6.8078516293360591E-2</v>
          </cell>
        </row>
        <row r="40">
          <cell r="A40" t="str">
            <v>PAPEL TOTAL</v>
          </cell>
          <cell r="B40">
            <v>0.26400862068965525</v>
          </cell>
          <cell r="C40">
            <v>0.1075280962331282</v>
          </cell>
          <cell r="D40">
            <v>-0.19638304047380761</v>
          </cell>
          <cell r="E40">
            <v>0.75277090129627888</v>
          </cell>
          <cell r="F40">
            <v>0.70438378825475589</v>
          </cell>
          <cell r="G40">
            <v>0.31284890393291231</v>
          </cell>
          <cell r="H40">
            <v>3.5310119695320941E-2</v>
          </cell>
          <cell r="I40">
            <v>0.18722905432339387</v>
          </cell>
          <cell r="J40">
            <v>-9.3908006479799688E-2</v>
          </cell>
          <cell r="K40">
            <v>3.6950780126198568E-2</v>
          </cell>
          <cell r="L40">
            <v>0.15242230439699456</v>
          </cell>
          <cell r="M40">
            <v>0.11532885906040269</v>
          </cell>
          <cell r="N40">
            <v>-0.22967412771560236</v>
          </cell>
          <cell r="O40">
            <v>0.12129413211957196</v>
          </cell>
          <cell r="P40">
            <v>-2.4701370233328301E-2</v>
          </cell>
          <cell r="Q40">
            <v>-0.14160004292536355</v>
          </cell>
          <cell r="R40">
            <v>-0.44851757127971958</v>
          </cell>
          <cell r="S40">
            <v>-0.30314697520608569</v>
          </cell>
          <cell r="T40">
            <v>-0.30413421564379994</v>
          </cell>
          <cell r="U40">
            <v>-0.16462406581473099</v>
          </cell>
          <cell r="V40">
            <v>-2.1549643779416705E-2</v>
          </cell>
        </row>
        <row r="41">
          <cell r="A41" t="str">
            <v>PAPEL MI</v>
          </cell>
          <cell r="B41">
            <v>0.10769920430348545</v>
          </cell>
          <cell r="C41">
            <v>0.40887501696295292</v>
          </cell>
          <cell r="D41">
            <v>-8.5589442877144206E-3</v>
          </cell>
          <cell r="E41">
            <v>1.1694936861587215</v>
          </cell>
          <cell r="F41">
            <v>2.1159467359532314</v>
          </cell>
          <cell r="G41">
            <v>0.66811795230301452</v>
          </cell>
          <cell r="H41">
            <v>1.2317647058823531</v>
          </cell>
          <cell r="I41">
            <v>1.8480206429139057</v>
          </cell>
          <cell r="J41">
            <v>0.70095799557848193</v>
          </cell>
          <cell r="K41">
            <v>1.1716991470094227</v>
          </cell>
          <cell r="L41">
            <v>0.91663860632277694</v>
          </cell>
          <cell r="M41">
            <v>1.2839366515837103</v>
          </cell>
          <cell r="N41">
            <v>0.42367897604427918</v>
          </cell>
          <cell r="O41">
            <v>0.19762493814943105</v>
          </cell>
          <cell r="P41">
            <v>0.50815660685154973</v>
          </cell>
          <cell r="Q41">
            <v>0.10041907171661268</v>
          </cell>
          <cell r="R41">
            <v>4.6236341562120531E-2</v>
          </cell>
          <cell r="S41">
            <v>-9.102485045783959E-2</v>
          </cell>
          <cell r="T41">
            <v>2.3758924355229416E-2</v>
          </cell>
          <cell r="U41">
            <v>0.24192991028708311</v>
          </cell>
          <cell r="V41">
            <v>0.47287204832509611</v>
          </cell>
        </row>
        <row r="42">
          <cell r="A42" t="str">
            <v xml:space="preserve">    BOBINAS</v>
          </cell>
          <cell r="B42">
            <v>4.6325658348269627E-2</v>
          </cell>
          <cell r="C42">
            <v>0.52678418620571632</v>
          </cell>
          <cell r="D42">
            <v>-7.7975924580356293E-2</v>
          </cell>
          <cell r="E42">
            <v>1.2510054401533939</v>
          </cell>
          <cell r="F42">
            <v>2.1849624060150377</v>
          </cell>
          <cell r="G42">
            <v>0.56712503084790034</v>
          </cell>
          <cell r="H42">
            <v>1.5716878402903811</v>
          </cell>
          <cell r="I42">
            <v>3.2425143220712433</v>
          </cell>
          <cell r="J42">
            <v>0.8640181611804767</v>
          </cell>
          <cell r="K42">
            <v>1.648558914634128</v>
          </cell>
          <cell r="L42">
            <v>1.0528025727509531</v>
          </cell>
          <cell r="M42">
            <v>1.5777610818933132</v>
          </cell>
          <cell r="N42">
            <v>0.39988700564971746</v>
          </cell>
          <cell r="O42">
            <v>0.15694297782470956</v>
          </cell>
          <cell r="P42">
            <v>0.54008521475096716</v>
          </cell>
          <cell r="Q42">
            <v>-5.7685045317220518E-2</v>
          </cell>
          <cell r="R42">
            <v>-7.5709377783433007E-2</v>
          </cell>
          <cell r="S42">
            <v>-0.28001345140679301</v>
          </cell>
          <cell r="T42">
            <v>-0.13532076574601781</v>
          </cell>
          <cell r="U42">
            <v>0.15325061203992374</v>
          </cell>
          <cell r="V42">
            <v>0.42846101392093061</v>
          </cell>
        </row>
        <row r="43">
          <cell r="A43" t="str">
            <v xml:space="preserve">    RESMAS</v>
          </cell>
          <cell r="B43">
            <v>0.21257485029940115</v>
          </cell>
          <cell r="C43">
            <v>-4.2595019659239841E-2</v>
          </cell>
          <cell r="D43">
            <v>0.27305346329408375</v>
          </cell>
          <cell r="E43">
            <v>1.0268419611065465</v>
          </cell>
          <cell r="F43">
            <v>1.9889298892988929</v>
          </cell>
          <cell r="G43">
            <v>0.94854585219810761</v>
          </cell>
          <cell r="H43">
            <v>0.60535117056856191</v>
          </cell>
          <cell r="I43">
            <v>0.27829505867780346</v>
          </cell>
          <cell r="J43">
            <v>0.39915966386554613</v>
          </cell>
          <cell r="K43">
            <v>0.40949791768349697</v>
          </cell>
          <cell r="L43">
            <v>0.63259348570740515</v>
          </cell>
          <cell r="M43">
            <v>0.38901601830663624</v>
          </cell>
          <cell r="N43">
            <v>0.50129008477699966</v>
          </cell>
          <cell r="O43">
            <v>0.31949387109529459</v>
          </cell>
          <cell r="P43">
            <v>0.40866778574698603</v>
          </cell>
          <cell r="Q43">
            <v>0.91532846715328464</v>
          </cell>
          <cell r="R43">
            <v>0.51950617283950606</v>
          </cell>
          <cell r="S43">
            <v>1.0629395039910419</v>
          </cell>
          <cell r="T43">
            <v>0.80959397020982782</v>
          </cell>
          <cell r="U43">
            <v>0.59235695122763943</v>
          </cell>
          <cell r="V43">
            <v>0.61066636482537162</v>
          </cell>
        </row>
        <row r="44">
          <cell r="A44" t="str">
            <v>PAPEL ME</v>
          </cell>
          <cell r="B44">
            <v>0.44325922117979699</v>
          </cell>
          <cell r="C44">
            <v>-0.10727413426194621</v>
          </cell>
          <cell r="D44">
            <v>-0.38600839444050927</v>
          </cell>
          <cell r="E44">
            <v>0.54066154445345194</v>
          </cell>
          <cell r="F44">
            <v>0.22206192431472638</v>
          </cell>
          <cell r="G44">
            <v>8.8709239052235045E-2</v>
          </cell>
          <cell r="H44">
            <v>-0.32455767869780605</v>
          </cell>
          <cell r="I44">
            <v>-0.34361365436606162</v>
          </cell>
          <cell r="J44">
            <v>-0.49087295745620496</v>
          </cell>
          <cell r="K44">
            <v>-0.38552599013975453</v>
          </cell>
          <cell r="L44">
            <v>-0.20664455649888402</v>
          </cell>
          <cell r="M44">
            <v>-0.34997372569626906</v>
          </cell>
          <cell r="N44">
            <v>-0.82261988854877954</v>
          </cell>
          <cell r="O44">
            <v>-4.0630586705672211E-3</v>
          </cell>
          <cell r="P44">
            <v>-0.47083656681670027</v>
          </cell>
          <cell r="Q44">
            <v>-0.65258764607679465</v>
          </cell>
          <cell r="R44">
            <v>-0.88397150489759568</v>
          </cell>
          <cell r="S44">
            <v>-0.54177050601365262</v>
          </cell>
          <cell r="T44">
            <v>-0.71216303073840215</v>
          </cell>
          <cell r="U44">
            <v>-0.57963998363561986</v>
          </cell>
          <cell r="V44">
            <v>-0.38170465984579827</v>
          </cell>
        </row>
        <row r="45">
          <cell r="A45" t="str">
            <v>TOTAL</v>
          </cell>
          <cell r="B45">
            <v>0.36922359180867259</v>
          </cell>
          <cell r="C45">
            <v>0.16972436565253468</v>
          </cell>
          <cell r="D45">
            <v>1.418854187835028E-2</v>
          </cell>
          <cell r="E45">
            <v>0.20886936186698035</v>
          </cell>
          <cell r="F45">
            <v>-2.6645561271600005E-2</v>
          </cell>
          <cell r="G45">
            <v>5.4738247420902386E-2</v>
          </cell>
          <cell r="H45">
            <v>-7.9933677797485947E-2</v>
          </cell>
          <cell r="I45">
            <v>-5.6254431137502392E-3</v>
          </cell>
          <cell r="J45">
            <v>-1.182904849702715E-2</v>
          </cell>
          <cell r="K45">
            <v>-3.2283479565709539E-2</v>
          </cell>
          <cell r="L45">
            <v>8.451731155900033E-3</v>
          </cell>
          <cell r="M45">
            <v>8.407773076320324E-2</v>
          </cell>
          <cell r="N45">
            <v>-7.7513954261517748E-2</v>
          </cell>
          <cell r="O45">
            <v>7.2776804825841701E-2</v>
          </cell>
          <cell r="P45">
            <v>2.0899967627063809E-2</v>
          </cell>
          <cell r="Q45">
            <v>-7.3152056948928124E-2</v>
          </cell>
          <cell r="R45">
            <v>-0.30346286964474656</v>
          </cell>
          <cell r="S45">
            <v>-0.37586253650878099</v>
          </cell>
          <cell r="T45">
            <v>-0.26628006564731554</v>
          </cell>
          <cell r="U45">
            <v>-0.12971168090085972</v>
          </cell>
          <cell r="V45">
            <v>-6.4190449259522553E-2</v>
          </cell>
        </row>
        <row r="47">
          <cell r="A47" t="str">
            <v>EM RELAÇÃO AO PERÍODO IMEDITAMENTE ANTERIOR</v>
          </cell>
        </row>
        <row r="49">
          <cell r="A49" t="str">
            <v>PRODUTO/MERCADO</v>
          </cell>
          <cell r="B49">
            <v>1999</v>
          </cell>
          <cell r="D49">
            <v>2000</v>
          </cell>
        </row>
        <row r="50">
          <cell r="B50" t="str">
            <v>Novembro</v>
          </cell>
          <cell r="C50" t="str">
            <v>Dezembro</v>
          </cell>
          <cell r="D50" t="str">
            <v>Janeiro</v>
          </cell>
          <cell r="E50" t="str">
            <v>Fevereiro</v>
          </cell>
          <cell r="F50" t="str">
            <v>Março</v>
          </cell>
          <cell r="G50" t="str">
            <v>1º trim</v>
          </cell>
          <cell r="H50" t="str">
            <v>Abril</v>
          </cell>
          <cell r="I50" t="str">
            <v>Maio</v>
          </cell>
          <cell r="J50" t="str">
            <v>Junho</v>
          </cell>
          <cell r="K50" t="str">
            <v>2º trim</v>
          </cell>
          <cell r="L50" t="str">
            <v>1º sem</v>
          </cell>
          <cell r="M50" t="str">
            <v>Julho</v>
          </cell>
          <cell r="N50" t="str">
            <v>Agosto</v>
          </cell>
          <cell r="O50" t="str">
            <v>Setembro</v>
          </cell>
          <cell r="P50" t="str">
            <v>3º trim</v>
          </cell>
          <cell r="Q50" t="str">
            <v>Outubro</v>
          </cell>
          <cell r="R50" t="str">
            <v>Nov</v>
          </cell>
          <cell r="S50" t="str">
            <v>Dez</v>
          </cell>
          <cell r="T50" t="str">
            <v>4º trim</v>
          </cell>
          <cell r="U50" t="str">
            <v>2º sem</v>
          </cell>
          <cell r="V50" t="str">
            <v>Acum</v>
          </cell>
        </row>
        <row r="51">
          <cell r="A51" t="str">
            <v>CELULOSE TOTAL</v>
          </cell>
          <cell r="B51">
            <v>0.16714386768619272</v>
          </cell>
          <cell r="C51">
            <v>0.34589742849721494</v>
          </cell>
          <cell r="D51">
            <v>-0.35040957241497617</v>
          </cell>
          <cell r="E51">
            <v>-1.8849239098141513E-2</v>
          </cell>
          <cell r="F51">
            <v>4.4579772559047104E-2</v>
          </cell>
          <cell r="G51">
            <v>-0.17939983779399837</v>
          </cell>
          <cell r="H51">
            <v>-7.5820530163944966E-2</v>
          </cell>
          <cell r="I51">
            <v>0.18715366117171439</v>
          </cell>
          <cell r="J51">
            <v>-0.14153186742212953</v>
          </cell>
          <cell r="K51">
            <v>1.0278711207748481E-2</v>
          </cell>
          <cell r="L51">
            <v>-0.11236320084564544</v>
          </cell>
          <cell r="M51">
            <v>0.18210108747691667</v>
          </cell>
          <cell r="N51">
            <v>-1.6431856973413983E-2</v>
          </cell>
          <cell r="O51">
            <v>-7.6825788993793886E-2</v>
          </cell>
          <cell r="P51">
            <v>8.6469271071110132E-2</v>
          </cell>
          <cell r="Q51">
            <v>-8.2709401981712172E-2</v>
          </cell>
          <cell r="R51">
            <v>-5.536452363585842E-2</v>
          </cell>
          <cell r="S51">
            <v>1.7759311688789303E-2</v>
          </cell>
          <cell r="T51">
            <v>-0.16292657549048051</v>
          </cell>
          <cell r="U51">
            <v>3.0645689937724985E-3</v>
          </cell>
        </row>
        <row r="52">
          <cell r="A52" t="str">
            <v>CELULOSE MI</v>
          </cell>
          <cell r="B52">
            <v>-0.49107544622768862</v>
          </cell>
          <cell r="C52">
            <v>0.59858532272325382</v>
          </cell>
          <cell r="D52">
            <v>-1.4749262536872809E-3</v>
          </cell>
          <cell r="E52">
            <v>0.20125553914327909</v>
          </cell>
          <cell r="F52">
            <v>-0.18336919766369508</v>
          </cell>
          <cell r="G52">
            <v>0.11308447429604751</v>
          </cell>
          <cell r="H52">
            <v>0.27291549030679474</v>
          </cell>
          <cell r="I52">
            <v>-0.38074818867366556</v>
          </cell>
          <cell r="J52">
            <v>0.1017191977077363</v>
          </cell>
          <cell r="K52">
            <v>-9.6895851465042093E-2</v>
          </cell>
          <cell r="L52">
            <v>-5.9659986812304666E-2</v>
          </cell>
          <cell r="M52">
            <v>8.3875162548764592E-2</v>
          </cell>
          <cell r="N52">
            <v>-7.8584283143371292E-2</v>
          </cell>
          <cell r="O52">
            <v>-0.1484375</v>
          </cell>
          <cell r="P52">
            <v>-0.13054930934789588</v>
          </cell>
          <cell r="Q52">
            <v>0.12869520897043829</v>
          </cell>
          <cell r="R52">
            <v>-0.48250169338451121</v>
          </cell>
          <cell r="S52">
            <v>0.43499127399650961</v>
          </cell>
          <cell r="T52">
            <v>-0.26032660902977911</v>
          </cell>
          <cell r="U52">
            <v>-0.28222560975609756</v>
          </cell>
        </row>
        <row r="53">
          <cell r="A53" t="str">
            <v>CELULOSE ME</v>
          </cell>
          <cell r="B53">
            <v>0.3577758470894874</v>
          </cell>
          <cell r="C53">
            <v>0.31846685436396216</v>
          </cell>
          <cell r="D53">
            <v>-0.39633584081533613</v>
          </cell>
          <cell r="E53">
            <v>-6.676850102504317E-2</v>
          </cell>
          <cell r="F53">
            <v>0.10845968297725705</v>
          </cell>
          <cell r="G53">
            <v>-0.22682906394654712</v>
          </cell>
          <cell r="H53">
            <v>-0.14782000466309164</v>
          </cell>
          <cell r="I53">
            <v>0.36228910168718653</v>
          </cell>
          <cell r="J53">
            <v>-0.17563179916317995</v>
          </cell>
          <cell r="K53">
            <v>3.529873894374691E-2</v>
          </cell>
          <cell r="L53">
            <v>-2.5552633177624573E-3</v>
          </cell>
          <cell r="M53">
            <v>0.20050349196037032</v>
          </cell>
          <cell r="N53">
            <v>-5.9189609686802758E-3</v>
          </cell>
          <cell r="O53">
            <v>-6.55983124085604E-2</v>
          </cell>
          <cell r="P53">
            <v>0.13066345688380676</v>
          </cell>
          <cell r="Q53">
            <v>-0.11291555911590134</v>
          </cell>
          <cell r="R53">
            <v>2.2288810442492313E-2</v>
          </cell>
          <cell r="S53">
            <v>-2.0638426018871669E-2</v>
          </cell>
          <cell r="T53">
            <v>-0.14767414950242996</v>
          </cell>
          <cell r="U53">
            <v>6.534007719952073E-2</v>
          </cell>
        </row>
        <row r="54">
          <cell r="A54" t="str">
            <v>PAPEL TOTAL</v>
          </cell>
          <cell r="B54">
            <v>0.13290765681171868</v>
          </cell>
          <cell r="C54">
            <v>-7.1184995737425427E-2</v>
          </cell>
          <cell r="D54">
            <v>-0.25026854796246722</v>
          </cell>
          <cell r="E54">
            <v>0.24199143032034276</v>
          </cell>
          <cell r="F54">
            <v>0.12841574941131362</v>
          </cell>
          <cell r="G54">
            <v>-9.7571171008965951E-2</v>
          </cell>
          <cell r="H54">
            <v>-7.6531107444433699E-2</v>
          </cell>
          <cell r="I54">
            <v>0.11923905617741348</v>
          </cell>
          <cell r="J54">
            <v>-0.13334585407080479</v>
          </cell>
          <cell r="K54">
            <v>9.7349262647003831E-2</v>
          </cell>
          <cell r="L54">
            <v>-7.41342236849587E-2</v>
          </cell>
          <cell r="M54">
            <v>0.12541987214216066</v>
          </cell>
          <cell r="N54">
            <v>-9.8733933471332969E-2</v>
          </cell>
          <cell r="O54">
            <v>-2.6279243670548014E-2</v>
          </cell>
          <cell r="P54">
            <v>-1.8031810836097617E-2</v>
          </cell>
          <cell r="Q54">
            <v>-0.12243554580362037</v>
          </cell>
          <cell r="R54">
            <v>-0.2721590198774847</v>
          </cell>
          <cell r="S54">
            <v>0.17365166609412563</v>
          </cell>
          <cell r="T54">
            <v>-0.28440017323516675</v>
          </cell>
          <cell r="U54">
            <v>-0.11857060210938541</v>
          </cell>
        </row>
        <row r="55">
          <cell r="A55" t="str">
            <v>PAPEL MI</v>
          </cell>
          <cell r="B55">
            <v>-0.21847078358503991</v>
          </cell>
          <cell r="C55">
            <v>5.0384459732901732E-2</v>
          </cell>
          <cell r="D55">
            <v>-0.1222326440841679</v>
          </cell>
          <cell r="E55">
            <v>-0.16339295511906071</v>
          </cell>
          <cell r="F55">
            <v>0.25839454354669456</v>
          </cell>
          <cell r="G55">
            <v>-0.19998230487616719</v>
          </cell>
          <cell r="H55">
            <v>-1.1361267458828483E-2</v>
          </cell>
          <cell r="I55">
            <v>0.30469161834475478</v>
          </cell>
          <cell r="J55">
            <v>-6.7393939393939339E-2</v>
          </cell>
          <cell r="K55">
            <v>0.26850480422315903</v>
          </cell>
          <cell r="L55">
            <v>0.36323548940129258</v>
          </cell>
          <cell r="M55">
            <v>4.9649077203015368E-2</v>
          </cell>
          <cell r="N55">
            <v>0.35892355951791322</v>
          </cell>
          <cell r="O55">
            <v>-0.2648523873162435</v>
          </cell>
          <cell r="P55">
            <v>0.21786772851112235</v>
          </cell>
          <cell r="Q55">
            <v>0.14997521070897379</v>
          </cell>
          <cell r="R55">
            <v>-0.25695192929510668</v>
          </cell>
          <cell r="S55">
            <v>-8.7419011700996085E-2</v>
          </cell>
          <cell r="T55">
            <v>-0.17166527361227202</v>
          </cell>
          <cell r="U55">
            <v>0.24511149802450949</v>
          </cell>
        </row>
        <row r="56">
          <cell r="A56" t="str">
            <v xml:space="preserve">    BOBINAS</v>
          </cell>
          <cell r="B56">
            <v>-0.28351586102719029</v>
          </cell>
          <cell r="C56">
            <v>0.13513169614454767</v>
          </cell>
          <cell r="D56">
            <v>-0.2378657101221836</v>
          </cell>
          <cell r="E56">
            <v>-0.25959699955875859</v>
          </cell>
          <cell r="F56">
            <v>0.26221692491060788</v>
          </cell>
          <cell r="G56">
            <v>-0.33556188806079201</v>
          </cell>
          <cell r="H56">
            <v>0.11504564054139133</v>
          </cell>
          <cell r="I56">
            <v>0.37784050811573744</v>
          </cell>
          <cell r="J56">
            <v>-0.15888137676705594</v>
          </cell>
          <cell r="K56">
            <v>0.37779732776158803</v>
          </cell>
          <cell r="L56">
            <v>-2.3574082280250153E-2</v>
          </cell>
          <cell r="M56">
            <v>0.25356229448301049</v>
          </cell>
          <cell r="N56">
            <v>0.20363353735548428</v>
          </cell>
          <cell r="O56">
            <v>-0.29251755589635964</v>
          </cell>
          <cell r="P56">
            <v>0.25496847314230986</v>
          </cell>
          <cell r="Q56">
            <v>0.1387335995436394</v>
          </cell>
          <cell r="R56">
            <v>-0.2722172127041379</v>
          </cell>
          <cell r="S56">
            <v>-0.11577643171806162</v>
          </cell>
          <cell r="T56">
            <v>-0.24736858841860909</v>
          </cell>
          <cell r="U56">
            <v>0.27448259914440976</v>
          </cell>
        </row>
        <row r="57">
          <cell r="A57" t="str">
            <v xml:space="preserve">    RESMAS</v>
          </cell>
          <cell r="B57">
            <v>-1.4598540145985384E-2</v>
          </cell>
          <cell r="C57">
            <v>-0.2785185185185185</v>
          </cell>
          <cell r="D57">
            <v>0.58382283086770781</v>
          </cell>
          <cell r="E57">
            <v>0.11927398444252368</v>
          </cell>
          <cell r="F57">
            <v>0.25096525096525091</v>
          </cell>
          <cell r="G57">
            <v>0.46976496393625577</v>
          </cell>
          <cell r="H57">
            <v>-0.2592592592592593</v>
          </cell>
          <cell r="I57">
            <v>8.8750000000000107E-2</v>
          </cell>
          <cell r="J57">
            <v>0.27439724454649839</v>
          </cell>
          <cell r="K57">
            <v>2.4435166994106083E-2</v>
          </cell>
          <cell r="L57">
            <v>-0.12309164760259583</v>
          </cell>
          <cell r="M57">
            <v>-0.45315315315315319</v>
          </cell>
          <cell r="N57">
            <v>1.2366831411312464</v>
          </cell>
          <cell r="O57">
            <v>-0.18070218512153202</v>
          </cell>
          <cell r="P57">
            <v>0.10643653362099958</v>
          </cell>
          <cell r="Q57">
            <v>0.17950254719808201</v>
          </cell>
          <cell r="R57">
            <v>-0.21824186991869921</v>
          </cell>
          <cell r="S57">
            <v>-2.0474488137796509E-2</v>
          </cell>
          <cell r="T57">
            <v>8.6231177553894423E-2</v>
          </cell>
          <cell r="U57">
            <v>0.16807181415660821</v>
          </cell>
        </row>
        <row r="58">
          <cell r="A58" t="str">
            <v>PAPEL ME</v>
          </cell>
          <cell r="B58">
            <v>0.87479131886477468</v>
          </cell>
          <cell r="C58">
            <v>-0.17818343722172747</v>
          </cell>
          <cell r="D58">
            <v>-0.39430057427673637</v>
          </cell>
          <cell r="E58">
            <v>0.90286225402504483</v>
          </cell>
          <cell r="F58">
            <v>3.5254301024725043E-2</v>
          </cell>
          <cell r="G58">
            <v>2.9868804113577063E-2</v>
          </cell>
          <cell r="H58">
            <v>-0.13330911732655282</v>
          </cell>
          <cell r="I58">
            <v>-6.5067057837384756E-2</v>
          </cell>
          <cell r="J58">
            <v>-0.2248122828645075</v>
          </cell>
          <cell r="K58">
            <v>-6.8100884760820879E-2</v>
          </cell>
          <cell r="L58">
            <v>-0.10297627164871126</v>
          </cell>
          <cell r="M58">
            <v>0.25184328466098016</v>
          </cell>
          <cell r="N58">
            <v>-0.73899988451322329</v>
          </cell>
          <cell r="O58">
            <v>1.7115044247787612</v>
          </cell>
          <cell r="P58">
            <v>-0.32843523479357073</v>
          </cell>
          <cell r="Q58">
            <v>-0.66041122715404699</v>
          </cell>
          <cell r="R58">
            <v>-0.37385872176838053</v>
          </cell>
          <cell r="S58">
            <v>2.2455871066768993</v>
          </cell>
          <cell r="T58">
            <v>-0.55341115738839686</v>
          </cell>
          <cell r="U58">
            <v>-0.53138361552933122</v>
          </cell>
        </row>
        <row r="59">
          <cell r="A59" t="str">
            <v>TOTAL</v>
          </cell>
          <cell r="B59">
            <v>0.15394007118616004</v>
          </cell>
          <cell r="C59">
            <v>0.18797410469307607</v>
          </cell>
          <cell r="D59">
            <v>-0.32076405680716658</v>
          </cell>
          <cell r="E59">
            <v>6.6383678549204461E-2</v>
          </cell>
          <cell r="F59">
            <v>7.648542192026353E-2</v>
          </cell>
          <cell r="G59">
            <v>-0.15088191696567776</v>
          </cell>
          <cell r="H59">
            <v>-7.6104001703676483E-2</v>
          </cell>
          <cell r="I59">
            <v>0.16007292234189685</v>
          </cell>
          <cell r="J59">
            <v>-0.13838261592095513</v>
          </cell>
          <cell r="K59">
            <v>4.2528624370816948E-2</v>
          </cell>
          <cell r="L59">
            <v>-0.11796135920979411</v>
          </cell>
          <cell r="M59">
            <v>0.16016771488469606</v>
          </cell>
          <cell r="N59">
            <v>-4.7325623418865148E-2</v>
          </cell>
          <cell r="O59">
            <v>-5.8875969727433142E-2</v>
          </cell>
          <cell r="P59">
            <v>4.5727966680593868E-2</v>
          </cell>
          <cell r="Q59">
            <v>-9.7305359050325446E-2</v>
          </cell>
          <cell r="R59">
            <v>-0.13280046439974103</v>
          </cell>
          <cell r="S59">
            <v>6.4493705105429733E-2</v>
          </cell>
          <cell r="T59">
            <v>-0.20739735410139648</v>
          </cell>
          <cell r="U59">
            <v>-4.3196858656466275E-2</v>
          </cell>
        </row>
        <row r="62">
          <cell r="A62" t="str">
            <v>retorna ao índice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.1 B_Avaliação"/>
      <sheetName val="26.2 Valor justo K"/>
      <sheetName val="26.3 Risco de Crédito"/>
      <sheetName val="26.4 Risco de Liquidez K"/>
      <sheetName val="26.6 Risco cambio K"/>
      <sheetName val="26.7 a 26.8 Risco mercado K"/>
      <sheetName val="26.7 a 26.8 sensibilidade"/>
      <sheetName val="26.10 Derivativos em aberto K"/>
      <sheetName val="26.10 Contrapartes K"/>
      <sheetName val="26.11 Derivativos Liquidados K"/>
      <sheetName val="26.12 Gestão Capital"/>
      <sheetName val="26.13 Hirarquia Valor Justo K"/>
      <sheetName val="Sheet1"/>
      <sheetName val="26.10 Contrapar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B2">
            <v>2.0306000000000002</v>
          </cell>
        </row>
      </sheetData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Retornos"/>
    </sheetNames>
    <sheetDataSet>
      <sheetData sheetId="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 e PAS ITA"/>
      <sheetName val="DRE ITA"/>
      <sheetName val="DMPL"/>
      <sheetName val="DOAR"/>
      <sheetName val="INVESTIMENTOS"/>
      <sheetName val="Estoques"/>
      <sheetName val="Contingências_antiga"/>
      <sheetName val="Contingências"/>
      <sheetName val="Imobilizado"/>
      <sheetName val="derivativos"/>
      <sheetName val="clientes"/>
      <sheetName val="aplicacoes"/>
      <sheetName val="Diferido"/>
      <sheetName val="Financiamentos 03_06"/>
      <sheetName val="finan"/>
      <sheetName val="base_doar"/>
      <sheetName val="ITA v1"/>
      <sheetName val="Modelo IR-CS Diferidos"/>
      <sheetName val="ITA"/>
      <sheetName val="Memória ITA"/>
      <sheetName val="Imp_diferido"/>
      <sheetName val="Macro Impr.DRE"/>
      <sheetName val="AT_e_PAS_ITA"/>
      <sheetName val="DRE_ITA"/>
      <sheetName val="Financiamentos_03_06"/>
      <sheetName val="ITA_v1"/>
      <sheetName val="Modelo_IR-CS_Diferidos"/>
      <sheetName val="Memória_ITA"/>
      <sheetName val="Macro_Impr_DRE"/>
      <sheetName val="PROD"/>
      <sheetName val="TAXA DOLAR"/>
      <sheetName val="painel"/>
      <sheetName val=""/>
      <sheetName val="AT_e_PAS_ITA1"/>
      <sheetName val="DRE_ITA1"/>
      <sheetName val="Financiamentos_03_061"/>
      <sheetName val="ITA_v11"/>
      <sheetName val="Modelo_IR-CS_Diferidos1"/>
      <sheetName val="Memória_ITA1"/>
      <sheetName val="Macro_Impr_DRE1"/>
      <sheetName val="TAXA_DOLAR"/>
    </sheetNames>
    <sheetDataSet>
      <sheetData sheetId="0" refreshError="1"/>
      <sheetData sheetId="1" refreshError="1">
        <row r="7">
          <cell r="A7" t="str">
            <v>GERAL DE CONCRETO S/A</v>
          </cell>
        </row>
        <row r="9">
          <cell r="A9" t="str">
            <v>DEMONSTRAÇÃO DO RESULTADO</v>
          </cell>
        </row>
        <row r="10">
          <cell r="A10" t="str">
            <v>EM 31 DE MARÇO DE 2006 E 2005</v>
          </cell>
        </row>
        <row r="11">
          <cell r="A11" t="str">
            <v>(Em  Reais)</v>
          </cell>
        </row>
        <row r="14">
          <cell r="B14">
            <v>2006</v>
          </cell>
          <cell r="D14">
            <v>2005</v>
          </cell>
        </row>
        <row r="15">
          <cell r="A15" t="str">
            <v xml:space="preserve">   RECEITA BRUTA</v>
          </cell>
        </row>
        <row r="16">
          <cell r="A16" t="str">
            <v xml:space="preserve">          Vendas de  serviços........................................................................................................................................</v>
          </cell>
          <cell r="B16">
            <v>6456.8462099999997</v>
          </cell>
          <cell r="D16">
            <v>3070.0730800000001</v>
          </cell>
        </row>
        <row r="17">
          <cell r="A17" t="str">
            <v xml:space="preserve">          Deduções das vendas........................................................................................................................................</v>
          </cell>
          <cell r="B17">
            <v>-1278.6211699999999</v>
          </cell>
          <cell r="D17">
            <v>-654.62800000000004</v>
          </cell>
          <cell r="F17">
            <v>0</v>
          </cell>
        </row>
        <row r="19">
          <cell r="A19" t="str">
            <v xml:space="preserve">   RECEITA LÍQUIDA.....................................................................................................</v>
          </cell>
          <cell r="B19">
            <v>5178.2250399999994</v>
          </cell>
          <cell r="D19">
            <v>2415.44508</v>
          </cell>
          <cell r="F19">
            <v>62498.720000000001</v>
          </cell>
        </row>
        <row r="20">
          <cell r="F20">
            <v>62498.720000000001</v>
          </cell>
        </row>
        <row r="21">
          <cell r="A21" t="str">
            <v xml:space="preserve">   CUSTO DAS VENDAS DE SERVIÇOS.....................................................................................................</v>
          </cell>
          <cell r="B21">
            <v>-5933.7404500000002</v>
          </cell>
          <cell r="D21">
            <v>-2908.0758599999999</v>
          </cell>
        </row>
        <row r="22">
          <cell r="F22">
            <v>-4781.1899999999996</v>
          </cell>
        </row>
        <row r="23">
          <cell r="A23" t="str">
            <v xml:space="preserve">   LUCRO BRUTO.............................................................................................................................................</v>
          </cell>
          <cell r="B23">
            <v>-755.51541000000088</v>
          </cell>
          <cell r="D23">
            <v>-492.63077999999996</v>
          </cell>
          <cell r="F23">
            <v>57717.53</v>
          </cell>
        </row>
        <row r="25">
          <cell r="A25" t="str">
            <v xml:space="preserve">   (DESPESAS) RECEITAS OPERACIONAIS</v>
          </cell>
        </row>
        <row r="26">
          <cell r="A26" t="str">
            <v xml:space="preserve">          Com vendas...................................................................................................................................................................</v>
          </cell>
          <cell r="B26">
            <v>-170.49460000000002</v>
          </cell>
          <cell r="D26">
            <v>-158.05423000000002</v>
          </cell>
          <cell r="F26">
            <v>13310633.91</v>
          </cell>
        </row>
        <row r="27">
          <cell r="A27" t="str">
            <v xml:space="preserve">          Administrativas....................................................................................................................................................</v>
          </cell>
          <cell r="B27">
            <v>-194.44807999999998</v>
          </cell>
          <cell r="D27">
            <v>-115.53225999999999</v>
          </cell>
        </row>
        <row r="28">
          <cell r="A28" t="str">
            <v xml:space="preserve">          Provisão p/ contingências.......................................................................................................................................</v>
          </cell>
          <cell r="B28">
            <v>0</v>
          </cell>
          <cell r="D28">
            <v>0</v>
          </cell>
        </row>
        <row r="29">
          <cell r="A29" t="str">
            <v xml:space="preserve">          Despesas financeiras........................................................................................................................................</v>
          </cell>
          <cell r="B29">
            <v>-1120.4572000000001</v>
          </cell>
          <cell r="D29">
            <v>-909.34898999999996</v>
          </cell>
        </row>
        <row r="30">
          <cell r="A30" t="str">
            <v xml:space="preserve">          Receitas financeiras........................................................................................................................................</v>
          </cell>
          <cell r="B30">
            <v>-281.02024</v>
          </cell>
          <cell r="D30">
            <v>133.29918000000001</v>
          </cell>
        </row>
        <row r="31">
          <cell r="A31" t="str">
            <v xml:space="preserve">          Resultado da equivalência patrimonial........................................................................................................................................</v>
          </cell>
          <cell r="B31">
            <v>0</v>
          </cell>
          <cell r="D31">
            <v>-23.610849999999999</v>
          </cell>
        </row>
        <row r="32">
          <cell r="A32" t="str">
            <v xml:space="preserve">          Outras despesas operacionais, líquidas.......................................................................................................................................</v>
          </cell>
          <cell r="B32">
            <v>-32.993290000000002</v>
          </cell>
          <cell r="D32">
            <v>10.275589999999999</v>
          </cell>
        </row>
        <row r="34">
          <cell r="B34">
            <v>-1799.4134100000001</v>
          </cell>
          <cell r="D34">
            <v>-1062.9715600000002</v>
          </cell>
        </row>
        <row r="36">
          <cell r="A36" t="str">
            <v xml:space="preserve">   PREJUÍZO OPERACIONAL...................................................................................................</v>
          </cell>
          <cell r="B36">
            <v>-2554.928820000001</v>
          </cell>
          <cell r="D36">
            <v>-1555.6023400000001</v>
          </cell>
        </row>
        <row r="38">
          <cell r="A38" t="str">
            <v xml:space="preserve">   RESULTADO NÃO OPERACIONAL...................................................................................................</v>
          </cell>
          <cell r="B38">
            <v>113.74477</v>
          </cell>
          <cell r="D38">
            <v>0</v>
          </cell>
        </row>
        <row r="39">
          <cell r="F39">
            <v>-33172695.899999999</v>
          </cell>
        </row>
        <row r="40">
          <cell r="A40" t="str">
            <v xml:space="preserve">   PREJUÍZO ANTES DO IMPOSTO DE RENDA E DA CONTRIB. SOCIAL......................................................................................</v>
          </cell>
          <cell r="B40">
            <v>-2441.1840500000012</v>
          </cell>
          <cell r="D40">
            <v>-1555.6023400000001</v>
          </cell>
        </row>
        <row r="41">
          <cell r="E41">
            <v>0</v>
          </cell>
          <cell r="F41">
            <v>33230413.43</v>
          </cell>
        </row>
        <row r="42">
          <cell r="A42" t="str">
            <v xml:space="preserve">   IMPOSTO DE RENDA E CONTRIBUIÇÃO SOCIAL CORRENTE...................................................................................................</v>
          </cell>
          <cell r="B42">
            <v>0</v>
          </cell>
          <cell r="D42">
            <v>0</v>
          </cell>
        </row>
        <row r="43">
          <cell r="A43" t="str">
            <v xml:space="preserve">   IMPOSTO DE RENDA E CONTRIBUIÇÃO SOCIAL DIFERIDO...................................................................................................</v>
          </cell>
          <cell r="B43">
            <v>0</v>
          </cell>
          <cell r="D43">
            <v>0</v>
          </cell>
        </row>
        <row r="45">
          <cell r="A45" t="str">
            <v xml:space="preserve">   PREJUÍZO ANTES DA PARTICIPAÇÃO DE MINORITÁRIOS...................................................................................................</v>
          </cell>
          <cell r="B45">
            <v>-2441.1840500000012</v>
          </cell>
          <cell r="D45">
            <v>-1555.6023400000001</v>
          </cell>
          <cell r="F45">
            <v>-482065.53</v>
          </cell>
        </row>
        <row r="47">
          <cell r="A47" t="str">
            <v xml:space="preserve">   PARTICIPAÇÃO DE ACIONISTAS MINORITÁRIOS...................................................................................................</v>
          </cell>
          <cell r="B47">
            <v>0</v>
          </cell>
          <cell r="D47">
            <v>0</v>
          </cell>
          <cell r="F47">
            <v>32748347.899999999</v>
          </cell>
        </row>
        <row r="49">
          <cell r="A49" t="str">
            <v xml:space="preserve">   PREJUÍZO DO EXERCÍCIO...................................................................................................</v>
          </cell>
          <cell r="B49">
            <v>-2441.1840500000012</v>
          </cell>
          <cell r="D49">
            <v>-1555.6023400000001</v>
          </cell>
        </row>
        <row r="51">
          <cell r="A51" t="str">
            <v xml:space="preserve">   LUCRO POR LOTE DE 1.000 AÇÕES - (R$)...................................................................................................</v>
          </cell>
          <cell r="B51">
            <v>-4.328618796788925E-3</v>
          </cell>
          <cell r="D51">
            <v>-2.7583375080845844E-3</v>
          </cell>
        </row>
        <row r="52">
          <cell r="F52">
            <v>-90337.03</v>
          </cell>
        </row>
        <row r="54">
          <cell r="F54">
            <v>32658010.869999997</v>
          </cell>
        </row>
        <row r="56">
          <cell r="A56" t="str">
            <v xml:space="preserve">                                                                               __________________________________________</v>
          </cell>
        </row>
        <row r="57">
          <cell r="A57" t="str">
            <v>MARCO ANTONIO MATHIAS</v>
          </cell>
        </row>
        <row r="58">
          <cell r="A58" t="str">
            <v>Contador</v>
          </cell>
        </row>
        <row r="59">
          <cell r="A59" t="str">
            <v>TC - CRC nº. PR-025747/O-0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7">
          <cell r="A7" t="str">
            <v>GERAL DE CONCRETO S/A</v>
          </cell>
        </row>
      </sheetData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>
        <row r="7">
          <cell r="A7" t="str">
            <v>GERAL DE CONCRETO S/A</v>
          </cell>
        </row>
      </sheetData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res R3"/>
      <sheetName val="Plan2"/>
      <sheetName val="Plan1"/>
      <sheetName val="capa (3)"/>
      <sheetName val="NORSCAN"/>
      <sheetName val="índices"/>
      <sheetName val="capital (2)"/>
      <sheetName val="bal B"/>
      <sheetName val="resultado B"/>
      <sheetName val="resultado B %"/>
      <sheetName val="ebitda B"/>
      <sheetName val="DOAR B"/>
      <sheetName val="FLUXO B"/>
      <sheetName val="despesa 03X02"/>
      <sheetName val="financeiras B1"/>
      <sheetName val="capa (2)"/>
      <sheetName val="bal A"/>
      <sheetName val="resultado A"/>
      <sheetName val="ebitda A"/>
      <sheetName val="perfil B"/>
      <sheetName val="perfil B (2)"/>
      <sheetName val="DOAR A"/>
      <sheetName val="FLUXO A"/>
      <sheetName val="B.analítico A"/>
      <sheetName val="mês a mês"/>
      <sheetName val="mês a mês %"/>
      <sheetName val="análise"/>
      <sheetName val="despesa A"/>
      <sheetName val="financeiras A"/>
      <sheetName val="equivalência"/>
      <sheetName val="permanente A"/>
      <sheetName val="mutação A"/>
      <sheetName val="notas"/>
      <sheetName val="mix A"/>
      <sheetName val="volume A"/>
      <sheetName val="integral"/>
      <sheetName val="despesa 2002"/>
      <sheetName val="tabela"/>
      <sheetName val="financeiras B"/>
      <sheetName val="despesa B 2002"/>
      <sheetName val="despesa B 2003"/>
      <sheetName val="produção"/>
      <sheetName val="lb2003-R$"/>
      <sheetName val="lb2001-R$"/>
      <sheetName val="lb2002-U$"/>
      <sheetName val="lb2001-U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A6528-D068-4C94-96C5-6766C6F1AA8A}">
  <sheetPr>
    <tabColor rgb="FF00B050"/>
  </sheetPr>
  <dimension ref="E10:Q32"/>
  <sheetViews>
    <sheetView showGridLines="0" tabSelected="1" workbookViewId="0">
      <selection activeCell="N5" sqref="N5"/>
    </sheetView>
  </sheetViews>
  <sheetFormatPr defaultRowHeight="14.5"/>
  <sheetData>
    <row r="10" spans="5:17" ht="15.65" customHeight="1">
      <c r="E10" s="332" t="s">
        <v>430</v>
      </c>
      <c r="F10" s="332"/>
      <c r="G10" s="332"/>
      <c r="H10" s="332"/>
      <c r="I10" s="332"/>
      <c r="J10" s="332"/>
      <c r="K10" s="332"/>
      <c r="L10" s="279"/>
      <c r="M10" s="279"/>
      <c r="N10" s="279"/>
      <c r="O10" s="279"/>
      <c r="P10" s="279"/>
      <c r="Q10" s="279"/>
    </row>
    <row r="11" spans="5:17" ht="17.5"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</row>
    <row r="12" spans="5:17" ht="17.5"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79"/>
    </row>
    <row r="13" spans="5:17" ht="15.65" customHeight="1">
      <c r="E13" s="330" t="s">
        <v>431</v>
      </c>
      <c r="F13" s="330"/>
      <c r="G13" s="330"/>
      <c r="H13" s="330"/>
      <c r="I13" s="330"/>
      <c r="J13" s="330"/>
      <c r="K13" s="330"/>
      <c r="L13" s="279"/>
      <c r="M13" s="279"/>
      <c r="N13" s="279"/>
      <c r="O13" s="279"/>
      <c r="P13" s="279"/>
      <c r="Q13" s="279"/>
    </row>
    <row r="14" spans="5:17" ht="17.5"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</row>
    <row r="15" spans="5:17" ht="17.5"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</row>
    <row r="16" spans="5:17" ht="15.65" customHeight="1">
      <c r="E16" s="330" t="s">
        <v>432</v>
      </c>
      <c r="F16" s="330"/>
      <c r="G16" s="330"/>
      <c r="H16" s="330"/>
      <c r="I16" s="330"/>
      <c r="J16" s="330"/>
      <c r="K16" s="330"/>
      <c r="L16" s="330"/>
      <c r="M16" s="279"/>
      <c r="N16" s="279"/>
      <c r="O16" s="279"/>
      <c r="P16" s="279"/>
      <c r="Q16" s="279"/>
    </row>
    <row r="17" spans="5:17" ht="17.5"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</row>
    <row r="18" spans="5:17" ht="17.5"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</row>
    <row r="19" spans="5:17" ht="15.65" customHeight="1">
      <c r="E19" s="330" t="s">
        <v>433</v>
      </c>
      <c r="F19" s="330"/>
      <c r="G19" s="330"/>
      <c r="H19" s="330"/>
      <c r="I19" s="330"/>
      <c r="J19" s="330"/>
      <c r="K19" s="330"/>
      <c r="L19" s="330"/>
      <c r="M19" s="330"/>
      <c r="N19" s="330"/>
      <c r="O19" s="279"/>
      <c r="P19" s="279"/>
      <c r="Q19" s="279"/>
    </row>
    <row r="20" spans="5:17" ht="17.5"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</row>
    <row r="21" spans="5:17" ht="17.5"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</row>
    <row r="22" spans="5:17" ht="15.65" customHeight="1">
      <c r="E22" s="330" t="s">
        <v>434</v>
      </c>
      <c r="F22" s="330"/>
      <c r="G22" s="330"/>
      <c r="H22" s="330"/>
      <c r="I22" s="330"/>
      <c r="J22" s="330"/>
      <c r="K22" s="330"/>
      <c r="L22" s="330"/>
      <c r="M22" s="330"/>
      <c r="N22" s="279"/>
      <c r="O22" s="279"/>
      <c r="P22" s="279"/>
      <c r="Q22" s="279"/>
    </row>
    <row r="23" spans="5:17" ht="17.5"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</row>
    <row r="24" spans="5:17" ht="17.5"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</row>
    <row r="25" spans="5:17" ht="15.65" customHeight="1">
      <c r="E25" s="330" t="s">
        <v>435</v>
      </c>
      <c r="F25" s="330"/>
      <c r="G25" s="330"/>
      <c r="H25" s="330"/>
      <c r="I25" s="330"/>
      <c r="J25" s="330"/>
      <c r="K25" s="330"/>
      <c r="L25" s="330"/>
      <c r="M25" s="279"/>
      <c r="N25" s="279"/>
      <c r="O25" s="279"/>
      <c r="P25" s="279"/>
      <c r="Q25" s="279"/>
    </row>
    <row r="26" spans="5:17" ht="17.5"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  <c r="P26" s="279"/>
      <c r="Q26" s="279"/>
    </row>
    <row r="27" spans="5:17" ht="17.5"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279"/>
    </row>
    <row r="28" spans="5:17" ht="15.65" customHeight="1">
      <c r="E28" s="330" t="s">
        <v>436</v>
      </c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279"/>
      <c r="Q28" s="279"/>
    </row>
    <row r="29" spans="5:17" ht="17.5"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</row>
    <row r="30" spans="5:17" ht="17.5"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</row>
    <row r="31" spans="5:17" ht="15.65" customHeight="1">
      <c r="E31" s="331" t="s">
        <v>437</v>
      </c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</row>
    <row r="32" spans="5:17" ht="17.5"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</row>
  </sheetData>
  <mergeCells count="8">
    <mergeCell ref="E22:M22"/>
    <mergeCell ref="E25:L25"/>
    <mergeCell ref="E28:O28"/>
    <mergeCell ref="E31:Q31"/>
    <mergeCell ref="E10:K10"/>
    <mergeCell ref="E13:K13"/>
    <mergeCell ref="E16:L16"/>
    <mergeCell ref="E19:N19"/>
  </mergeCells>
  <hyperlinks>
    <hyperlink ref="E10" location="'Anexo I - Appendix I'!A1" display="Resultados Consolidado" xr:uid="{79472EEB-ED1A-41DF-BE31-E15F9F4D8681}"/>
    <hyperlink ref="E13:K13" location="'Anexo I - Appendix I'!A1" display="Dados Operacionais / Operating Data" xr:uid="{4BD99797-F4AF-4C86-AE24-7989CFD22772}"/>
    <hyperlink ref="E16:K16" location="'Anexo II - Appendix II'!A1" display="Demonstração de Resultado / Income Statement " xr:uid="{D6A901C0-F2E6-4A96-8354-0ADF39DDE1BE}"/>
    <hyperlink ref="E19:N19" location="'Anexo III - Appendix III'!A1" display="Balanço Patrimonial / Balance Sheet" xr:uid="{DA21381F-7AF5-48DB-9BD8-B3BCFE45E860}"/>
    <hyperlink ref="E22:M22" location="'Anexo IV - Appendix IV'!A1" display="Fluxo de Caixa / Statement of Cash Flow" xr:uid="{59210D65-116E-4ADB-8227-B54AD52A0030}"/>
    <hyperlink ref="E25:L25" location="'Anexo V - Appendix V'!A1" display="EBITDA Ajustado / Adjusted EBITDA" xr:uid="{AF9F6D62-659F-4937-8C86-7891EE074EB0}"/>
    <hyperlink ref="E28:O28" location="'Anexo VI - Appendix VI'!A1" display="Demonstração de Resultado Segmentada / Segmented Income Statement" xr:uid="{288D600E-29A6-4621-B880-DC8DEAAF932A}"/>
    <hyperlink ref="E31:Q31" location="'Anexo VII - Appendix VII'!A1" display=" Indicadores Financeiros (Suzano+Fibria) /  Financial Indicators (Suzano+Fibria)" xr:uid="{3B21326A-79E2-4294-B48C-753980D967F4}"/>
    <hyperlink ref="E10:K10" location="'Consolidado - Consolidated'!A1" display="Resultados Consolidado / Consolidated Results" xr:uid="{F6AA3E14-FAD5-43AC-8D11-25BEEA28DA55}"/>
  </hyperlinks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U120"/>
  <sheetViews>
    <sheetView showGridLines="0" zoomScale="90" zoomScaleNormal="90" workbookViewId="0">
      <pane xSplit="3" ySplit="4" topLeftCell="D5" activePane="bottomRight" state="frozen"/>
      <selection pane="topRight" activeCell="B1" sqref="B1"/>
      <selection pane="bottomLeft" activeCell="A4" sqref="A4"/>
      <selection pane="bottomRight" activeCell="A4" sqref="A4:XFD4"/>
    </sheetView>
  </sheetViews>
  <sheetFormatPr defaultColWidth="8.7265625" defaultRowHeight="14.5"/>
  <cols>
    <col min="1" max="1" width="3.1796875" style="79" customWidth="1"/>
    <col min="2" max="2" width="36.1796875" style="79" customWidth="1"/>
    <col min="3" max="3" width="21" style="79" hidden="1" customWidth="1"/>
    <col min="4" max="4" width="14.81640625" style="79" customWidth="1"/>
    <col min="5" max="7" width="15.54296875" style="79" bestFit="1" customWidth="1"/>
    <col min="8" max="8" width="16.1796875" style="79" customWidth="1"/>
    <col min="9" max="9" width="17" style="79" bestFit="1" customWidth="1"/>
    <col min="10" max="10" width="13.81640625" style="79" bestFit="1" customWidth="1"/>
    <col min="11" max="11" width="14.453125" style="79" bestFit="1" customWidth="1"/>
    <col min="12" max="12" width="13.54296875" style="11" bestFit="1" customWidth="1"/>
    <col min="13" max="13" width="13.81640625" style="79" bestFit="1" customWidth="1"/>
    <col min="14" max="14" width="14.54296875" style="53" bestFit="1" customWidth="1"/>
    <col min="15" max="15" width="14.54296875" style="79" bestFit="1" customWidth="1"/>
    <col min="16" max="16" width="13.81640625" style="79" bestFit="1" customWidth="1"/>
    <col min="17" max="17" width="14.26953125" style="79" bestFit="1" customWidth="1"/>
    <col min="18" max="19" width="14" style="79" bestFit="1" customWidth="1"/>
    <col min="20" max="20" width="8.7265625" style="79"/>
    <col min="21" max="21" width="12" style="79" bestFit="1" customWidth="1"/>
    <col min="22" max="16384" width="8.7265625" style="79"/>
  </cols>
  <sheetData>
    <row r="1" spans="2:21" s="11" customFormat="1" ht="15" customHeight="1">
      <c r="B1" s="212"/>
      <c r="C1" s="211"/>
      <c r="D1" s="211"/>
      <c r="E1" s="211"/>
      <c r="F1" s="333" t="s">
        <v>0</v>
      </c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U1" s="83"/>
    </row>
    <row r="2" spans="2:21" s="11" customFormat="1" ht="15" customHeight="1">
      <c r="B2" s="212"/>
      <c r="C2" s="211"/>
      <c r="D2" s="211"/>
      <c r="E2" s="211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</row>
    <row r="3" spans="2:21" s="11" customFormat="1" ht="15" customHeight="1">
      <c r="B3" s="13" t="s">
        <v>258</v>
      </c>
      <c r="C3" s="13"/>
      <c r="D3" s="21" t="s">
        <v>528</v>
      </c>
      <c r="E3" s="21" t="s">
        <v>520</v>
      </c>
      <c r="F3" s="21" t="s">
        <v>275</v>
      </c>
      <c r="G3" s="21" t="s">
        <v>276</v>
      </c>
      <c r="H3" s="21" t="s">
        <v>277</v>
      </c>
      <c r="I3" s="21" t="s">
        <v>278</v>
      </c>
      <c r="J3" s="41" t="s">
        <v>279</v>
      </c>
      <c r="K3" s="41" t="s">
        <v>280</v>
      </c>
      <c r="L3" s="41" t="s">
        <v>281</v>
      </c>
      <c r="M3" s="41" t="s">
        <v>282</v>
      </c>
      <c r="N3" s="41" t="s">
        <v>283</v>
      </c>
      <c r="O3" s="41" t="s">
        <v>284</v>
      </c>
      <c r="P3" s="21" t="s">
        <v>285</v>
      </c>
      <c r="Q3" s="21" t="s">
        <v>286</v>
      </c>
      <c r="R3" s="21" t="s">
        <v>287</v>
      </c>
      <c r="S3" s="21" t="s">
        <v>288</v>
      </c>
    </row>
    <row r="4" spans="2:21" s="81" customFormat="1" ht="15" hidden="1" customHeight="1">
      <c r="B4" s="13"/>
      <c r="C4" s="13" t="s">
        <v>31</v>
      </c>
      <c r="D4" s="21" t="s">
        <v>529</v>
      </c>
      <c r="E4" s="21" t="s">
        <v>521</v>
      </c>
      <c r="F4" s="21" t="s">
        <v>289</v>
      </c>
      <c r="G4" s="21" t="s">
        <v>215</v>
      </c>
      <c r="H4" s="21" t="s">
        <v>210</v>
      </c>
      <c r="I4" s="21" t="s">
        <v>195</v>
      </c>
      <c r="J4" s="41" t="s">
        <v>181</v>
      </c>
      <c r="K4" s="41" t="s">
        <v>173</v>
      </c>
      <c r="L4" s="41" t="s">
        <v>161</v>
      </c>
      <c r="M4" s="41" t="s">
        <v>59</v>
      </c>
      <c r="N4" s="41" t="s">
        <v>60</v>
      </c>
      <c r="O4" s="41" t="s">
        <v>61</v>
      </c>
      <c r="P4" s="21" t="s">
        <v>62</v>
      </c>
      <c r="Q4" s="21" t="s">
        <v>63</v>
      </c>
      <c r="R4" s="21" t="s">
        <v>64</v>
      </c>
      <c r="S4" s="21" t="s">
        <v>65</v>
      </c>
    </row>
    <row r="5" spans="2:21" s="81" customFormat="1" ht="15" customHeight="1">
      <c r="B5" s="54" t="s">
        <v>245</v>
      </c>
      <c r="C5" s="54" t="s">
        <v>4</v>
      </c>
      <c r="D5" s="22">
        <v>11469970.772830006</v>
      </c>
      <c r="E5" s="22">
        <v>10761855.054220006</v>
      </c>
      <c r="F5" s="22">
        <v>9844439.4907799996</v>
      </c>
      <c r="G5" s="22">
        <v>8889166</v>
      </c>
      <c r="H5" s="22">
        <v>8012976</v>
      </c>
      <c r="I5" s="22">
        <v>7470834.6599399997</v>
      </c>
      <c r="J5" s="22">
        <v>7995673</v>
      </c>
      <c r="K5" s="22">
        <v>6980793</v>
      </c>
      <c r="L5" s="22">
        <v>7048958.5319210012</v>
      </c>
      <c r="M5" s="22">
        <v>6599909</v>
      </c>
      <c r="N5" s="22">
        <v>6665082</v>
      </c>
      <c r="O5" s="22">
        <v>5698999</v>
      </c>
      <c r="P5" s="22">
        <v>7241894.9999999991</v>
      </c>
      <c r="Q5" s="22">
        <v>9841611</v>
      </c>
      <c r="R5" s="22">
        <v>7926283.0000000009</v>
      </c>
      <c r="S5" s="22">
        <v>6692026</v>
      </c>
      <c r="T5" s="23"/>
    </row>
    <row r="6" spans="2:21" s="81" customFormat="1" ht="15" customHeight="1">
      <c r="B6" s="87" t="s">
        <v>246</v>
      </c>
      <c r="C6" s="55" t="s">
        <v>5</v>
      </c>
      <c r="D6" s="24">
        <v>-5692987.6084999591</v>
      </c>
      <c r="E6" s="24">
        <v>-5299910.8829500061</v>
      </c>
      <c r="F6" s="24">
        <v>-4777655</v>
      </c>
      <c r="G6" s="24">
        <v>-4845034</v>
      </c>
      <c r="H6" s="24">
        <v>-4883644</v>
      </c>
      <c r="I6" s="24">
        <v>-4473994</v>
      </c>
      <c r="J6" s="24">
        <v>-4788694</v>
      </c>
      <c r="K6" s="24">
        <v>-4819999</v>
      </c>
      <c r="L6" s="24">
        <v>-5810056</v>
      </c>
      <c r="M6" s="24">
        <v>-4986414</v>
      </c>
      <c r="N6" s="24">
        <v>-5222119</v>
      </c>
      <c r="O6" s="24">
        <v>-4724893</v>
      </c>
      <c r="P6" s="24">
        <v>-3844991</v>
      </c>
      <c r="Q6" s="24">
        <v>-4892335</v>
      </c>
      <c r="R6" s="24">
        <v>-4294375</v>
      </c>
      <c r="S6" s="24">
        <v>-3791071.9999999995</v>
      </c>
      <c r="T6" s="23"/>
    </row>
    <row r="7" spans="2:21" s="81" customFormat="1" ht="15" customHeight="1">
      <c r="B7" s="87" t="s">
        <v>247</v>
      </c>
      <c r="C7" s="55" t="s">
        <v>6</v>
      </c>
      <c r="D7" s="24">
        <v>5776983.1643300466</v>
      </c>
      <c r="E7" s="24">
        <v>5461944.1712699998</v>
      </c>
      <c r="F7" s="24">
        <v>5066784</v>
      </c>
      <c r="G7" s="24">
        <v>4044132</v>
      </c>
      <c r="H7" s="24">
        <v>3129332</v>
      </c>
      <c r="I7" s="24">
        <v>2996841</v>
      </c>
      <c r="J7" s="24">
        <v>3206979</v>
      </c>
      <c r="K7" s="24">
        <v>2160793.8439229559</v>
      </c>
      <c r="L7" s="24">
        <v>1238904</v>
      </c>
      <c r="M7" s="24">
        <v>1613495</v>
      </c>
      <c r="N7" s="24">
        <v>1442963</v>
      </c>
      <c r="O7" s="24">
        <v>974106</v>
      </c>
      <c r="P7" s="24">
        <v>3396903.9999999995</v>
      </c>
      <c r="Q7" s="24">
        <v>4949276.0000000009</v>
      </c>
      <c r="R7" s="24">
        <v>3631908.0000000014</v>
      </c>
      <c r="S7" s="24">
        <v>2900954</v>
      </c>
      <c r="T7" s="23"/>
    </row>
    <row r="8" spans="2:21" s="81" customFormat="1" ht="15" customHeight="1">
      <c r="B8" s="87" t="s">
        <v>248</v>
      </c>
      <c r="C8" s="55" t="s">
        <v>7</v>
      </c>
      <c r="D8" s="24">
        <v>-634921.29813999822</v>
      </c>
      <c r="E8" s="24">
        <v>-578100.8950500004</v>
      </c>
      <c r="F8" s="24">
        <v>-496933.50604999962</v>
      </c>
      <c r="G8" s="24">
        <v>-581766</v>
      </c>
      <c r="H8" s="24">
        <v>-590024</v>
      </c>
      <c r="I8" s="24">
        <v>-522594</v>
      </c>
      <c r="J8" s="24">
        <v>-547098</v>
      </c>
      <c r="K8" s="24">
        <v>-514935.99999999994</v>
      </c>
      <c r="L8" s="24">
        <v>-537981</v>
      </c>
      <c r="M8" s="24">
        <v>-469014</v>
      </c>
      <c r="N8" s="24">
        <v>-456981</v>
      </c>
      <c r="O8" s="24">
        <v>-441303</v>
      </c>
      <c r="P8" s="24">
        <v>-340056.00000000006</v>
      </c>
      <c r="Q8" s="24">
        <v>-392486</v>
      </c>
      <c r="R8" s="24">
        <v>-372152.00000000006</v>
      </c>
      <c r="S8" s="24">
        <v>-306800</v>
      </c>
      <c r="T8" s="23"/>
    </row>
    <row r="9" spans="2:21" s="81" customFormat="1" ht="15" customHeight="1">
      <c r="B9" s="87" t="s">
        <v>249</v>
      </c>
      <c r="C9" s="55" t="s">
        <v>8</v>
      </c>
      <c r="D9" s="24">
        <v>-522761.01654000022</v>
      </c>
      <c r="E9" s="24">
        <v>-319589.13557999977</v>
      </c>
      <c r="F9" s="24">
        <v>-353004.32066999987</v>
      </c>
      <c r="G9" s="24">
        <v>-382554</v>
      </c>
      <c r="H9" s="24">
        <v>-479906</v>
      </c>
      <c r="I9" s="24">
        <v>-312735</v>
      </c>
      <c r="J9" s="24">
        <v>-335715</v>
      </c>
      <c r="K9" s="24">
        <v>-314835.75049000001</v>
      </c>
      <c r="L9" s="24">
        <v>-285586</v>
      </c>
      <c r="M9" s="24">
        <v>-278976</v>
      </c>
      <c r="N9" s="24">
        <v>-278031</v>
      </c>
      <c r="O9" s="24">
        <v>-330765</v>
      </c>
      <c r="P9" s="24">
        <v>-399924</v>
      </c>
      <c r="Q9" s="24">
        <v>-298543</v>
      </c>
      <c r="R9" s="24">
        <v>-297524</v>
      </c>
      <c r="S9" s="24">
        <v>-221321.00000000003</v>
      </c>
      <c r="T9" s="23"/>
    </row>
    <row r="10" spans="2:21" s="81" customFormat="1" ht="15" customHeight="1">
      <c r="B10" s="87" t="s">
        <v>250</v>
      </c>
      <c r="C10" s="55" t="s">
        <v>9</v>
      </c>
      <c r="D10" s="24">
        <v>202841.80181000009</v>
      </c>
      <c r="E10" s="24">
        <v>18828.751389999874</v>
      </c>
      <c r="F10" s="24">
        <v>909542.72401000012</v>
      </c>
      <c r="G10" s="24">
        <v>516853</v>
      </c>
      <c r="H10" s="24">
        <v>322883</v>
      </c>
      <c r="I10" s="24">
        <v>-4135</v>
      </c>
      <c r="J10" s="24">
        <v>195671</v>
      </c>
      <c r="K10" s="24">
        <v>16730.591230001588</v>
      </c>
      <c r="L10" s="24">
        <v>137307</v>
      </c>
      <c r="M10" s="24">
        <v>116132</v>
      </c>
      <c r="N10" s="24">
        <v>171199</v>
      </c>
      <c r="O10" s="24">
        <v>-18884</v>
      </c>
      <c r="P10" s="24">
        <v>-468562</v>
      </c>
      <c r="Q10" s="24">
        <v>-13875.999999999998</v>
      </c>
      <c r="R10" s="24">
        <v>27313.999999999993</v>
      </c>
      <c r="S10" s="24">
        <v>-76130.000000000015</v>
      </c>
      <c r="T10" s="23"/>
    </row>
    <row r="11" spans="2:21" s="81" customFormat="1" ht="15" customHeight="1">
      <c r="B11" s="87" t="s">
        <v>251</v>
      </c>
      <c r="C11" s="55" t="s">
        <v>10</v>
      </c>
      <c r="D11" s="24">
        <v>-67911.470570000005</v>
      </c>
      <c r="E11" s="24">
        <v>29458.965999999986</v>
      </c>
      <c r="F11" s="24">
        <v>80098.293419999987</v>
      </c>
      <c r="G11" s="24">
        <v>10266</v>
      </c>
      <c r="H11" s="24">
        <v>28740</v>
      </c>
      <c r="I11" s="24">
        <v>10354</v>
      </c>
      <c r="J11" s="24">
        <v>-3663</v>
      </c>
      <c r="K11" s="24">
        <v>711.00000000000091</v>
      </c>
      <c r="L11" s="24">
        <v>10746</v>
      </c>
      <c r="M11" s="24">
        <v>15678</v>
      </c>
      <c r="N11" s="24">
        <v>3911</v>
      </c>
      <c r="O11" s="24">
        <v>1658</v>
      </c>
      <c r="P11" s="24">
        <v>3707</v>
      </c>
      <c r="Q11" s="24">
        <v>3990</v>
      </c>
      <c r="R11" s="24">
        <v>466</v>
      </c>
      <c r="S11" s="24">
        <v>-53</v>
      </c>
      <c r="T11" s="23"/>
    </row>
    <row r="12" spans="2:21" s="81" customFormat="1" ht="15" customHeight="1">
      <c r="B12" s="54" t="s">
        <v>1</v>
      </c>
      <c r="C12" s="54" t="s">
        <v>16</v>
      </c>
      <c r="D12" s="22">
        <v>4754231.1808900479</v>
      </c>
      <c r="E12" s="22">
        <v>4612541.8580299988</v>
      </c>
      <c r="F12" s="22">
        <v>5206486.6228500009</v>
      </c>
      <c r="G12" s="22">
        <v>3606931</v>
      </c>
      <c r="H12" s="22">
        <v>2411025</v>
      </c>
      <c r="I12" s="22">
        <v>2167731</v>
      </c>
      <c r="J12" s="22">
        <v>2516174</v>
      </c>
      <c r="K12" s="22">
        <v>1348463.6846629574</v>
      </c>
      <c r="L12" s="22">
        <v>563390</v>
      </c>
      <c r="M12" s="22">
        <v>997315</v>
      </c>
      <c r="N12" s="22">
        <v>883061</v>
      </c>
      <c r="O12" s="22">
        <v>184812</v>
      </c>
      <c r="P12" s="22">
        <v>2192068.9999999995</v>
      </c>
      <c r="Q12" s="22">
        <v>4248361.0000000009</v>
      </c>
      <c r="R12" s="22">
        <v>2990012.0000000009</v>
      </c>
      <c r="S12" s="22">
        <v>2296650</v>
      </c>
      <c r="T12" s="23"/>
    </row>
    <row r="13" spans="2:21" s="81" customFormat="1" ht="15" customHeight="1">
      <c r="B13" s="87" t="s">
        <v>252</v>
      </c>
      <c r="C13" s="55" t="s">
        <v>12</v>
      </c>
      <c r="D13" s="24">
        <v>1832939.6808000002</v>
      </c>
      <c r="E13" s="24">
        <v>1745486.8942900002</v>
      </c>
      <c r="F13" s="24">
        <v>1696754.7480899999</v>
      </c>
      <c r="G13" s="24">
        <v>1766481</v>
      </c>
      <c r="H13" s="24">
        <v>1761660</v>
      </c>
      <c r="I13" s="24">
        <v>1653560</v>
      </c>
      <c r="J13" s="24">
        <v>1709381</v>
      </c>
      <c r="K13" s="24">
        <v>1648203</v>
      </c>
      <c r="L13" s="24">
        <v>1778851.7778529041</v>
      </c>
      <c r="M13" s="24">
        <v>1514089</v>
      </c>
      <c r="N13" s="24">
        <v>2327702.9702647594</v>
      </c>
      <c r="O13" s="24">
        <v>2471285.9296292118</v>
      </c>
      <c r="P13" s="24">
        <v>945449.71453081642</v>
      </c>
      <c r="Q13" s="24">
        <v>1163402</v>
      </c>
      <c r="R13" s="24">
        <v>1086608.5550987513</v>
      </c>
      <c r="S13" s="24">
        <v>1004938</v>
      </c>
      <c r="T13" s="23"/>
    </row>
    <row r="14" spans="2:21" s="81" customFormat="1" ht="15" customHeight="1">
      <c r="B14" s="54" t="s">
        <v>474</v>
      </c>
      <c r="C14" s="54" t="s">
        <v>166</v>
      </c>
      <c r="D14" s="22">
        <v>6355316.8387133107</v>
      </c>
      <c r="E14" s="22">
        <v>6309557.3192550438</v>
      </c>
      <c r="F14" s="22">
        <v>5941750</v>
      </c>
      <c r="G14" s="22">
        <v>4864298.0407632496</v>
      </c>
      <c r="H14" s="22">
        <v>3964926</v>
      </c>
      <c r="I14" s="22">
        <v>3778534</v>
      </c>
      <c r="J14" s="22">
        <v>4179838</v>
      </c>
      <c r="K14" s="22">
        <v>3026170.2546471618</v>
      </c>
      <c r="L14" s="22">
        <v>2465382.2930702209</v>
      </c>
      <c r="M14" s="22">
        <v>2396426.1685114005</v>
      </c>
      <c r="N14" s="22">
        <v>3100520.9454729743</v>
      </c>
      <c r="O14" s="22">
        <v>2761240.4275388601</v>
      </c>
      <c r="P14" s="22">
        <v>3550406</v>
      </c>
      <c r="Q14" s="22">
        <v>5386916</v>
      </c>
      <c r="R14" s="22">
        <v>4071479.7911787517</v>
      </c>
      <c r="S14" s="22">
        <v>3352282</v>
      </c>
      <c r="T14" s="23"/>
    </row>
    <row r="15" spans="2:21" s="81" customFormat="1" ht="15" customHeight="1">
      <c r="B15" s="86" t="s">
        <v>492</v>
      </c>
      <c r="C15" s="86" t="s">
        <v>17</v>
      </c>
      <c r="D15" s="155">
        <v>0.55408308918866167</v>
      </c>
      <c r="E15" s="155">
        <v>0.58628900756109892</v>
      </c>
      <c r="F15" s="155">
        <v>0.60356412987434549</v>
      </c>
      <c r="G15" s="155">
        <v>0.5472164744468454</v>
      </c>
      <c r="H15" s="155">
        <v>0.49481316304953366</v>
      </c>
      <c r="I15" s="155">
        <v>0.50577130936501746</v>
      </c>
      <c r="J15" s="155">
        <v>0.52893833952439029</v>
      </c>
      <c r="K15" s="155">
        <v>0.4334994504606875</v>
      </c>
      <c r="L15" s="155">
        <v>0.34975128338545469</v>
      </c>
      <c r="M15" s="155">
        <v>0.38100000000000001</v>
      </c>
      <c r="N15" s="155">
        <v>0.46518871717901961</v>
      </c>
      <c r="O15" s="155">
        <v>0.48451323250606992</v>
      </c>
      <c r="P15" s="155">
        <v>0.4902592484425693</v>
      </c>
      <c r="Q15" s="155">
        <v>0.54736119929958627</v>
      </c>
      <c r="R15" s="155">
        <v>0.51366823404851314</v>
      </c>
      <c r="S15" s="155">
        <v>0.50093678655761353</v>
      </c>
      <c r="T15" s="23"/>
    </row>
    <row r="16" spans="2:21" s="81" customFormat="1" ht="15" customHeight="1">
      <c r="B16" s="87" t="s">
        <v>254</v>
      </c>
      <c r="C16" s="87" t="s">
        <v>18</v>
      </c>
      <c r="D16" s="24">
        <v>-2657320.6515299901</v>
      </c>
      <c r="E16" s="24">
        <v>-7765376.0484700333</v>
      </c>
      <c r="F16" s="24">
        <v>9742584</v>
      </c>
      <c r="G16" s="24">
        <v>-8667121</v>
      </c>
      <c r="H16" s="24">
        <v>6238407</v>
      </c>
      <c r="I16" s="24">
        <v>-4222644</v>
      </c>
      <c r="J16" s="24">
        <v>-5657238</v>
      </c>
      <c r="K16" s="24">
        <v>-22444048</v>
      </c>
      <c r="L16" s="24">
        <v>1624575</v>
      </c>
      <c r="M16" s="24">
        <v>-6493278</v>
      </c>
      <c r="N16" s="24">
        <v>79065</v>
      </c>
      <c r="O16" s="24">
        <v>-1936143</v>
      </c>
      <c r="P16" s="24">
        <v>1679457</v>
      </c>
      <c r="Q16" s="24">
        <v>-2790988.0000000005</v>
      </c>
      <c r="R16" s="24">
        <v>-6209031.9999999991</v>
      </c>
      <c r="S16" s="24">
        <v>-427429.99999999994</v>
      </c>
      <c r="T16" s="23"/>
    </row>
    <row r="17" spans="2:20" s="81" customFormat="1" ht="15" customHeight="1">
      <c r="B17" s="54" t="s">
        <v>255</v>
      </c>
      <c r="C17" s="54" t="s">
        <v>19</v>
      </c>
      <c r="D17" s="22">
        <v>2096910.5293600569</v>
      </c>
      <c r="E17" s="22">
        <v>-3152834.1904400336</v>
      </c>
      <c r="F17" s="22">
        <v>14949071</v>
      </c>
      <c r="G17" s="22">
        <v>-5060190</v>
      </c>
      <c r="H17" s="22">
        <v>8649432</v>
      </c>
      <c r="I17" s="22">
        <v>-2054913</v>
      </c>
      <c r="J17" s="22">
        <v>-3141064</v>
      </c>
      <c r="K17" s="22">
        <v>-21095584.315337043</v>
      </c>
      <c r="L17" s="22">
        <v>2187965</v>
      </c>
      <c r="M17" s="22">
        <v>-5495963</v>
      </c>
      <c r="N17" s="22">
        <v>962126</v>
      </c>
      <c r="O17" s="22">
        <v>-1751331</v>
      </c>
      <c r="P17" s="22">
        <v>3871526</v>
      </c>
      <c r="Q17" s="22">
        <v>1457373.0000000005</v>
      </c>
      <c r="R17" s="22">
        <v>-3219019.9999999981</v>
      </c>
      <c r="S17" s="22">
        <v>1869220.0000000002</v>
      </c>
      <c r="T17" s="23"/>
    </row>
    <row r="18" spans="2:20" s="81" customFormat="1" ht="15" customHeight="1">
      <c r="B18" s="87" t="s">
        <v>256</v>
      </c>
      <c r="C18" s="87" t="s">
        <v>20</v>
      </c>
      <c r="D18" s="24">
        <v>216555.45085999998</v>
      </c>
      <c r="E18" s="24">
        <v>2193459.88968</v>
      </c>
      <c r="F18" s="24">
        <v>-4912371.9331399994</v>
      </c>
      <c r="G18" s="24">
        <v>2304931</v>
      </c>
      <c r="H18" s="24">
        <v>-2735081</v>
      </c>
      <c r="I18" s="24">
        <v>897206</v>
      </c>
      <c r="J18" s="24">
        <v>1088546</v>
      </c>
      <c r="K18" s="24">
        <v>7676523</v>
      </c>
      <c r="L18" s="24">
        <v>-1013188</v>
      </c>
      <c r="M18" s="24">
        <v>2035728</v>
      </c>
      <c r="N18" s="24">
        <v>-262278</v>
      </c>
      <c r="O18" s="24">
        <v>522199</v>
      </c>
      <c r="P18" s="24">
        <v>-884258.99999999977</v>
      </c>
      <c r="Q18" s="24">
        <v>-434629</v>
      </c>
      <c r="R18" s="24">
        <v>1159990</v>
      </c>
      <c r="S18" s="24">
        <v>-440978</v>
      </c>
      <c r="T18" s="23"/>
    </row>
    <row r="19" spans="2:20" s="81" customFormat="1" ht="15" customHeight="1">
      <c r="B19" s="54" t="s">
        <v>257</v>
      </c>
      <c r="C19" s="54" t="s">
        <v>21</v>
      </c>
      <c r="D19" s="22">
        <v>2313465.9802200561</v>
      </c>
      <c r="E19" s="22">
        <v>-959374.30076003354</v>
      </c>
      <c r="F19" s="22">
        <v>10036699</v>
      </c>
      <c r="G19" s="22">
        <v>-2755259</v>
      </c>
      <c r="H19" s="22">
        <v>5914351</v>
      </c>
      <c r="I19" s="22">
        <v>-1157707</v>
      </c>
      <c r="J19" s="22">
        <v>-2052518</v>
      </c>
      <c r="K19" s="22">
        <v>-13419061.315337043</v>
      </c>
      <c r="L19" s="22">
        <v>1174777</v>
      </c>
      <c r="M19" s="22">
        <v>-3460235</v>
      </c>
      <c r="N19" s="22">
        <v>699848</v>
      </c>
      <c r="O19" s="22">
        <v>-1229132</v>
      </c>
      <c r="P19" s="22">
        <v>2987267.0000000005</v>
      </c>
      <c r="Q19" s="22">
        <v>1022744.0000000007</v>
      </c>
      <c r="R19" s="22">
        <v>-2059537.9999999991</v>
      </c>
      <c r="S19" s="22">
        <v>1428471.9999999998</v>
      </c>
      <c r="T19" s="23"/>
    </row>
    <row r="20" spans="2:20" s="81" customFormat="1" ht="15" customHeight="1">
      <c r="B20" s="92" t="s">
        <v>258</v>
      </c>
      <c r="C20" s="92" t="s">
        <v>31</v>
      </c>
      <c r="D20" s="92"/>
      <c r="E20" s="92"/>
      <c r="F20" s="92"/>
      <c r="G20" s="92"/>
      <c r="H20" s="92"/>
      <c r="I20" s="92"/>
      <c r="J20" s="92"/>
      <c r="K20" s="42"/>
      <c r="L20" s="42"/>
      <c r="M20" s="42"/>
      <c r="N20" s="42"/>
      <c r="O20" s="42"/>
      <c r="P20" s="25"/>
      <c r="Q20" s="25"/>
      <c r="R20" s="25"/>
      <c r="S20" s="25"/>
      <c r="T20" s="23"/>
    </row>
    <row r="21" spans="2:20" s="81" customFormat="1" ht="15" customHeight="1">
      <c r="B21" s="88" t="s">
        <v>259</v>
      </c>
      <c r="C21" s="88" t="s">
        <v>22</v>
      </c>
      <c r="D21" s="43">
        <v>79628628.610539988</v>
      </c>
      <c r="E21" s="43">
        <v>77147895.156580001</v>
      </c>
      <c r="F21" s="43">
        <v>68476997.5</v>
      </c>
      <c r="G21" s="43">
        <v>75914039</v>
      </c>
      <c r="H21" s="43">
        <v>72899881.799999997</v>
      </c>
      <c r="I21" s="43">
        <v>62146776.193000004</v>
      </c>
      <c r="J21" s="43">
        <v>80628577</v>
      </c>
      <c r="K21" s="43">
        <v>75781660</v>
      </c>
      <c r="L21" s="43">
        <v>63684326</v>
      </c>
      <c r="M21" s="43">
        <v>64020543</v>
      </c>
      <c r="N21" s="43">
        <v>60479734</v>
      </c>
      <c r="O21" s="43">
        <v>60764629</v>
      </c>
      <c r="P21" s="43">
        <v>56405096</v>
      </c>
      <c r="Q21" s="43">
        <v>45169498</v>
      </c>
      <c r="R21" s="43">
        <v>38984612</v>
      </c>
      <c r="S21" s="43">
        <v>31567449</v>
      </c>
      <c r="T21" s="23"/>
    </row>
    <row r="22" spans="2:20" s="81" customFormat="1" ht="15" customHeight="1">
      <c r="B22" s="88" t="s">
        <v>260</v>
      </c>
      <c r="C22" s="88" t="s">
        <v>23</v>
      </c>
      <c r="D22" s="43">
        <v>21349103.903679997</v>
      </c>
      <c r="E22" s="43">
        <v>18930370.25578</v>
      </c>
      <c r="F22" s="43">
        <v>11271181.77805</v>
      </c>
      <c r="G22" s="43">
        <v>9598890.3685800005</v>
      </c>
      <c r="H22" s="43">
        <v>9231914.7568900008</v>
      </c>
      <c r="I22" s="43">
        <v>9758429.9993200004</v>
      </c>
      <c r="J22" s="43">
        <v>12687197</v>
      </c>
      <c r="K22" s="43">
        <v>9739053.3832999989</v>
      </c>
      <c r="L22" s="43">
        <v>9579461.206290001</v>
      </c>
      <c r="M22" s="43">
        <v>8789684</v>
      </c>
      <c r="N22" s="43">
        <v>7972146</v>
      </c>
      <c r="O22" s="43">
        <v>6958674</v>
      </c>
      <c r="P22" s="24">
        <v>32033268</v>
      </c>
      <c r="Q22" s="24">
        <v>21599566</v>
      </c>
      <c r="R22" s="24">
        <v>15247119</v>
      </c>
      <c r="S22" s="24">
        <v>9540662</v>
      </c>
      <c r="T22" s="23"/>
    </row>
    <row r="23" spans="2:20" s="81" customFormat="1" ht="15" customHeight="1">
      <c r="B23" s="56" t="s">
        <v>261</v>
      </c>
      <c r="C23" s="56" t="s">
        <v>24</v>
      </c>
      <c r="D23" s="28">
        <v>58279524.706859991</v>
      </c>
      <c r="E23" s="28">
        <v>58217524.900800005</v>
      </c>
      <c r="F23" s="28">
        <v>57205815.721950002</v>
      </c>
      <c r="G23" s="28">
        <v>66315148.631420001</v>
      </c>
      <c r="H23" s="28">
        <v>63667967.043109998</v>
      </c>
      <c r="I23" s="28">
        <v>68731180.00068</v>
      </c>
      <c r="J23" s="28">
        <v>67941380</v>
      </c>
      <c r="K23" s="28">
        <v>66042606.616700001</v>
      </c>
      <c r="L23" s="28">
        <v>54104864.793710001</v>
      </c>
      <c r="M23" s="28">
        <v>55230859</v>
      </c>
      <c r="N23" s="28">
        <v>52507588</v>
      </c>
      <c r="O23" s="28">
        <v>53805955</v>
      </c>
      <c r="P23" s="28">
        <v>24371828</v>
      </c>
      <c r="Q23" s="28">
        <v>23569932</v>
      </c>
      <c r="R23" s="28">
        <v>23737493</v>
      </c>
      <c r="S23" s="28">
        <v>22026787</v>
      </c>
      <c r="T23" s="23"/>
    </row>
    <row r="24" spans="2:20" s="81" customFormat="1" ht="15" customHeight="1">
      <c r="B24" s="56" t="s">
        <v>493</v>
      </c>
      <c r="C24" s="56" t="s">
        <v>493</v>
      </c>
      <c r="D24" s="29">
        <v>2.483052128690467</v>
      </c>
      <c r="E24" s="29">
        <v>2.8</v>
      </c>
      <c r="F24" s="29" t="s">
        <v>518</v>
      </c>
      <c r="G24" s="29">
        <v>3.9</v>
      </c>
      <c r="H24" s="29" t="s">
        <v>214</v>
      </c>
      <c r="I24" s="29" t="s">
        <v>207</v>
      </c>
      <c r="J24" s="29">
        <v>5.6</v>
      </c>
      <c r="K24" s="29" t="s">
        <v>177</v>
      </c>
      <c r="L24" s="29">
        <v>5.0454171130150494</v>
      </c>
      <c r="M24" s="29">
        <v>4.6771750425474945</v>
      </c>
      <c r="N24" s="29">
        <v>3.5480297445823443</v>
      </c>
      <c r="O24" s="29">
        <v>3.4119093819633028</v>
      </c>
      <c r="P24" s="29">
        <v>1.4896218558051957</v>
      </c>
      <c r="Q24" s="29">
        <v>1.4533513657205861</v>
      </c>
      <c r="R24" s="29">
        <v>1.788473026631956</v>
      </c>
      <c r="S24" s="29">
        <v>1.927342913861964</v>
      </c>
      <c r="T24" s="23"/>
    </row>
    <row r="25" spans="2:20" s="81" customFormat="1" ht="15" customHeight="1">
      <c r="B25" s="56" t="s">
        <v>494</v>
      </c>
      <c r="C25" s="56" t="s">
        <v>494</v>
      </c>
      <c r="D25" s="29">
        <v>2.3975510603139036</v>
      </c>
      <c r="E25" s="29">
        <v>2.7080804872585569</v>
      </c>
      <c r="F25" s="29" t="s">
        <v>519</v>
      </c>
      <c r="G25" s="29">
        <v>3.8</v>
      </c>
      <c r="H25" s="29" t="s">
        <v>214</v>
      </c>
      <c r="I25" s="29" t="s">
        <v>208</v>
      </c>
      <c r="J25" s="29">
        <v>4.7</v>
      </c>
      <c r="K25" s="29" t="s">
        <v>178</v>
      </c>
      <c r="L25" s="29">
        <v>4.9252818536811249</v>
      </c>
      <c r="M25" s="29">
        <v>4.3364169764877882</v>
      </c>
      <c r="N25" s="29">
        <v>3.5903400137741137</v>
      </c>
      <c r="O25" s="29">
        <v>3.3238139861286808</v>
      </c>
      <c r="P25" s="29">
        <v>1.4116938738142912</v>
      </c>
      <c r="Q25" s="29">
        <v>1.2873582403911612</v>
      </c>
      <c r="R25" s="29">
        <v>1.5454449707083711</v>
      </c>
      <c r="S25" s="29">
        <v>1.8680968896236596</v>
      </c>
      <c r="T25" s="23"/>
    </row>
    <row r="26" spans="2:20" s="81" customFormat="1" ht="15" customHeight="1">
      <c r="B26" s="209"/>
      <c r="C26" s="15"/>
      <c r="D26" s="15"/>
      <c r="E26" s="15"/>
      <c r="F26" s="15"/>
      <c r="G26" s="15"/>
      <c r="H26" s="15"/>
      <c r="I26" s="15"/>
      <c r="J26" s="15"/>
      <c r="K26" s="45"/>
      <c r="L26" s="45"/>
      <c r="M26" s="15"/>
      <c r="N26" s="45"/>
      <c r="O26" s="45"/>
      <c r="P26" s="26"/>
      <c r="Q26" s="26"/>
      <c r="R26" s="26"/>
      <c r="S26" s="26"/>
      <c r="T26" s="23"/>
    </row>
    <row r="27" spans="2:20" s="81" customFormat="1" ht="15" customHeight="1">
      <c r="B27" s="89" t="s">
        <v>262</v>
      </c>
      <c r="C27" s="89" t="s">
        <v>25</v>
      </c>
      <c r="D27" s="89"/>
      <c r="E27" s="89"/>
      <c r="F27" s="89"/>
      <c r="G27" s="89"/>
      <c r="H27" s="89"/>
      <c r="I27" s="89"/>
      <c r="J27" s="89"/>
      <c r="K27" s="57"/>
      <c r="L27" s="57"/>
      <c r="M27" s="57"/>
      <c r="N27" s="46"/>
      <c r="O27" s="46"/>
      <c r="P27" s="30"/>
      <c r="Q27" s="30"/>
      <c r="R27" s="30"/>
      <c r="S27" s="30"/>
      <c r="T27" s="23"/>
    </row>
    <row r="28" spans="2:20" s="81" customFormat="1" ht="15" customHeight="1">
      <c r="B28" s="58" t="s">
        <v>263</v>
      </c>
      <c r="C28" s="58" t="s">
        <v>26</v>
      </c>
      <c r="D28" s="47">
        <v>9474662.2002599984</v>
      </c>
      <c r="E28" s="47">
        <v>8937959</v>
      </c>
      <c r="F28" s="47">
        <v>8292725.471760001</v>
      </c>
      <c r="G28" s="47">
        <v>7540691</v>
      </c>
      <c r="H28" s="47">
        <v>6489970</v>
      </c>
      <c r="I28" s="47">
        <v>6140197</v>
      </c>
      <c r="J28" s="47">
        <v>7043721</v>
      </c>
      <c r="K28" s="47">
        <v>5818753.7505599996</v>
      </c>
      <c r="L28" s="47">
        <v>5632703.8839210002</v>
      </c>
      <c r="M28" s="47">
        <v>5277946</v>
      </c>
      <c r="N28" s="47">
        <v>5402279.3397565037</v>
      </c>
      <c r="O28" s="47">
        <v>4385793.5943676122</v>
      </c>
      <c r="P28" s="22">
        <v>5606756.2388200006</v>
      </c>
      <c r="Q28" s="22">
        <v>8178625.299469999</v>
      </c>
      <c r="R28" s="22">
        <v>6623977</v>
      </c>
      <c r="S28" s="22">
        <v>5512484.6419099998</v>
      </c>
      <c r="T28" s="23"/>
    </row>
    <row r="29" spans="2:20" s="81" customFormat="1" ht="15" customHeight="1">
      <c r="B29" s="90" t="s">
        <v>264</v>
      </c>
      <c r="C29" s="90" t="s">
        <v>27</v>
      </c>
      <c r="D29" s="48">
        <v>8907877.0797099993</v>
      </c>
      <c r="E29" s="48">
        <v>8443713</v>
      </c>
      <c r="F29" s="48">
        <v>7885579.7811300009</v>
      </c>
      <c r="G29" s="48">
        <v>7139229</v>
      </c>
      <c r="H29" s="48">
        <v>6093525</v>
      </c>
      <c r="I29" s="48">
        <v>5753923</v>
      </c>
      <c r="J29" s="48">
        <v>6633011</v>
      </c>
      <c r="K29" s="48">
        <v>5488355.90527</v>
      </c>
      <c r="L29" s="48">
        <v>5229914.2939010002</v>
      </c>
      <c r="M29" s="48">
        <v>4892173</v>
      </c>
      <c r="N29" s="48">
        <v>4975200.1200095322</v>
      </c>
      <c r="O29" s="48">
        <v>4096450.8017514674</v>
      </c>
      <c r="P29" s="24">
        <v>5218305.2388200006</v>
      </c>
      <c r="Q29" s="24">
        <v>7817554.299469999</v>
      </c>
      <c r="R29" s="24">
        <v>6312858</v>
      </c>
      <c r="S29" s="24">
        <v>5220213.6419099998</v>
      </c>
      <c r="T29" s="23"/>
    </row>
    <row r="30" spans="2:20" s="81" customFormat="1" ht="15" customHeight="1">
      <c r="B30" s="90" t="s">
        <v>265</v>
      </c>
      <c r="C30" s="90" t="s">
        <v>28</v>
      </c>
      <c r="D30" s="48">
        <v>566785.12054999999</v>
      </c>
      <c r="E30" s="48">
        <v>494245.9472</v>
      </c>
      <c r="F30" s="48">
        <v>407145</v>
      </c>
      <c r="G30" s="48">
        <v>401462</v>
      </c>
      <c r="H30" s="48">
        <v>396445</v>
      </c>
      <c r="I30" s="48">
        <v>386274</v>
      </c>
      <c r="J30" s="48">
        <v>410710</v>
      </c>
      <c r="K30" s="48">
        <v>330397.84529000003</v>
      </c>
      <c r="L30" s="48">
        <v>402789.59002</v>
      </c>
      <c r="M30" s="48">
        <v>385774</v>
      </c>
      <c r="N30" s="48">
        <v>427079.21974697104</v>
      </c>
      <c r="O30" s="48">
        <v>289342.79261614499</v>
      </c>
      <c r="P30" s="24">
        <v>388451</v>
      </c>
      <c r="Q30" s="24">
        <v>361071</v>
      </c>
      <c r="R30" s="24">
        <v>311119</v>
      </c>
      <c r="S30" s="24">
        <v>292271</v>
      </c>
      <c r="T30" s="23"/>
    </row>
    <row r="31" spans="2:20" s="81" customFormat="1" ht="15" customHeight="1">
      <c r="B31" s="56" t="s">
        <v>266</v>
      </c>
      <c r="C31" s="56" t="s">
        <v>29</v>
      </c>
      <c r="D31" s="44">
        <v>1995299.2078</v>
      </c>
      <c r="E31" s="44">
        <v>1823896.2886000001</v>
      </c>
      <c r="F31" s="44">
        <v>1551714</v>
      </c>
      <c r="G31" s="44">
        <v>1348475</v>
      </c>
      <c r="H31" s="44">
        <v>1523006</v>
      </c>
      <c r="I31" s="44">
        <v>1330638</v>
      </c>
      <c r="J31" s="44">
        <v>951952</v>
      </c>
      <c r="K31" s="44">
        <v>1162039</v>
      </c>
      <c r="L31" s="44">
        <v>1416255.648</v>
      </c>
      <c r="M31" s="44">
        <v>1321963</v>
      </c>
      <c r="N31" s="44">
        <v>1262799.9258599998</v>
      </c>
      <c r="O31" s="44">
        <v>1313206.4114600001</v>
      </c>
      <c r="P31" s="22">
        <v>1612459.7913745476</v>
      </c>
      <c r="Q31" s="22">
        <v>1637130.8759612502</v>
      </c>
      <c r="R31" s="22">
        <v>1278812.4194747501</v>
      </c>
      <c r="S31" s="22">
        <v>1154407.1599342499</v>
      </c>
      <c r="T31" s="23"/>
    </row>
    <row r="32" spans="2:20" s="81" customFormat="1" ht="15" customHeight="1">
      <c r="B32" s="91" t="s">
        <v>264</v>
      </c>
      <c r="C32" s="91" t="s">
        <v>27</v>
      </c>
      <c r="D32" s="49">
        <v>668082.21543999994</v>
      </c>
      <c r="E32" s="49">
        <v>656578.94576000003</v>
      </c>
      <c r="F32" s="49">
        <v>559797</v>
      </c>
      <c r="G32" s="49">
        <v>454351</v>
      </c>
      <c r="H32" s="49">
        <v>453450</v>
      </c>
      <c r="I32" s="49">
        <v>414431</v>
      </c>
      <c r="J32" s="49">
        <v>343201</v>
      </c>
      <c r="K32" s="49">
        <v>398367</v>
      </c>
      <c r="L32" s="49">
        <v>401800.21799999999</v>
      </c>
      <c r="M32" s="49">
        <v>448042</v>
      </c>
      <c r="N32" s="49">
        <v>478569.06978999998</v>
      </c>
      <c r="O32" s="49">
        <v>505534.8713</v>
      </c>
      <c r="P32" s="24">
        <v>634382.57226000004</v>
      </c>
      <c r="Q32" s="24">
        <v>681548.82852880296</v>
      </c>
      <c r="R32" s="24">
        <v>541316.89611933683</v>
      </c>
      <c r="S32" s="24">
        <v>524145.29970273766</v>
      </c>
      <c r="T32" s="23"/>
    </row>
    <row r="33" spans="2:20" s="81" customFormat="1" ht="15" customHeight="1">
      <c r="B33" s="91" t="s">
        <v>265</v>
      </c>
      <c r="C33" s="91" t="s">
        <v>28</v>
      </c>
      <c r="D33" s="49">
        <v>1327216.99236</v>
      </c>
      <c r="E33" s="49">
        <v>1167317.3428400001</v>
      </c>
      <c r="F33" s="49">
        <v>991917.02478999994</v>
      </c>
      <c r="G33" s="49">
        <v>894124</v>
      </c>
      <c r="H33" s="49">
        <v>1069556</v>
      </c>
      <c r="I33" s="49">
        <v>916207</v>
      </c>
      <c r="J33" s="49">
        <v>608751</v>
      </c>
      <c r="K33" s="49">
        <v>763672</v>
      </c>
      <c r="L33" s="49">
        <v>1014455.4299999999</v>
      </c>
      <c r="M33" s="49">
        <v>873921</v>
      </c>
      <c r="N33" s="49">
        <v>784230.85606999998</v>
      </c>
      <c r="O33" s="49">
        <v>807671.54015999998</v>
      </c>
      <c r="P33" s="24">
        <v>978077.2191145476</v>
      </c>
      <c r="Q33" s="24">
        <v>955582.04743244709</v>
      </c>
      <c r="R33" s="24">
        <v>737495.52335541323</v>
      </c>
      <c r="S33" s="24">
        <v>630261.86023151234</v>
      </c>
      <c r="T33" s="23"/>
    </row>
    <row r="34" spans="2:20" s="81" customFormat="1" ht="15" customHeight="1">
      <c r="B34" s="56" t="s">
        <v>267</v>
      </c>
      <c r="C34" s="56" t="s">
        <v>30</v>
      </c>
      <c r="D34" s="44">
        <v>11469961.408060001</v>
      </c>
      <c r="E34" s="44">
        <v>10761855</v>
      </c>
      <c r="F34" s="44">
        <v>9844439</v>
      </c>
      <c r="G34" s="44">
        <v>8889166</v>
      </c>
      <c r="H34" s="44">
        <v>8012976</v>
      </c>
      <c r="I34" s="44">
        <v>7470835</v>
      </c>
      <c r="J34" s="44">
        <v>7995673</v>
      </c>
      <c r="K34" s="44">
        <v>6980792.7505600005</v>
      </c>
      <c r="L34" s="44">
        <v>7048959.5319210002</v>
      </c>
      <c r="M34" s="44">
        <v>6599909</v>
      </c>
      <c r="N34" s="44">
        <v>6665079.2656165035</v>
      </c>
      <c r="O34" s="44">
        <v>5699000.0058276132</v>
      </c>
      <c r="P34" s="22">
        <v>7219216.030194548</v>
      </c>
      <c r="Q34" s="22">
        <v>9815756.1754312497</v>
      </c>
      <c r="R34" s="22">
        <v>7902789.4194747498</v>
      </c>
      <c r="S34" s="22">
        <v>6666891.8018442495</v>
      </c>
      <c r="T34" s="23"/>
    </row>
    <row r="35" spans="2:20" s="81" customFormat="1" ht="15" customHeight="1">
      <c r="B35" s="91" t="s">
        <v>264</v>
      </c>
      <c r="C35" s="91" t="s">
        <v>27</v>
      </c>
      <c r="D35" s="49">
        <v>9575959.2951500006</v>
      </c>
      <c r="E35" s="49">
        <v>9100292</v>
      </c>
      <c r="F35" s="49">
        <v>8445377.3171800002</v>
      </c>
      <c r="G35" s="49">
        <v>7593580</v>
      </c>
      <c r="H35" s="49">
        <v>6546975</v>
      </c>
      <c r="I35" s="49">
        <v>6168354</v>
      </c>
      <c r="J35" s="49">
        <v>6976212</v>
      </c>
      <c r="K35" s="49">
        <v>5886722.90527</v>
      </c>
      <c r="L35" s="49">
        <v>5631714.5119010005</v>
      </c>
      <c r="M35" s="49">
        <v>5340215</v>
      </c>
      <c r="N35" s="49">
        <v>5453769.1897995323</v>
      </c>
      <c r="O35" s="49">
        <v>4601985.6730514681</v>
      </c>
      <c r="P35" s="24">
        <v>5852687.8110800004</v>
      </c>
      <c r="Q35" s="24">
        <v>8499103.1279988028</v>
      </c>
      <c r="R35" s="24">
        <v>6854174.8961193366</v>
      </c>
      <c r="S35" s="24">
        <v>5744358.9416127373</v>
      </c>
      <c r="T35" s="23"/>
    </row>
    <row r="36" spans="2:20" s="81" customFormat="1" ht="15" customHeight="1">
      <c r="B36" s="91" t="s">
        <v>265</v>
      </c>
      <c r="C36" s="91" t="s">
        <v>28</v>
      </c>
      <c r="D36" s="49">
        <v>1894002.1129100001</v>
      </c>
      <c r="E36" s="49">
        <v>1661563.2900399999</v>
      </c>
      <c r="F36" s="49">
        <v>1399062</v>
      </c>
      <c r="G36" s="49">
        <v>1295586</v>
      </c>
      <c r="H36" s="49">
        <v>1466001</v>
      </c>
      <c r="I36" s="49">
        <v>1302481</v>
      </c>
      <c r="J36" s="49">
        <v>1019461</v>
      </c>
      <c r="K36" s="49">
        <v>1094069.8452900001</v>
      </c>
      <c r="L36" s="49">
        <v>1417245.0200199999</v>
      </c>
      <c r="M36" s="49">
        <v>1259695</v>
      </c>
      <c r="N36" s="49">
        <v>1211310.075816971</v>
      </c>
      <c r="O36" s="49">
        <v>1097014.3327761451</v>
      </c>
      <c r="P36" s="24">
        <v>1366528.2191145476</v>
      </c>
      <c r="Q36" s="24">
        <v>1316653.0474324469</v>
      </c>
      <c r="R36" s="24">
        <v>1048614.5233554132</v>
      </c>
      <c r="S36" s="24">
        <v>922532.86023151234</v>
      </c>
      <c r="T36" s="23"/>
    </row>
    <row r="37" spans="2:20" s="81" customFormat="1" ht="15" customHeight="1">
      <c r="B37" s="88"/>
      <c r="C37" s="27"/>
      <c r="D37" s="27"/>
      <c r="E37" s="27"/>
      <c r="F37" s="27"/>
      <c r="G37" s="27"/>
      <c r="H37" s="27"/>
      <c r="I37" s="27"/>
      <c r="J37" s="27"/>
      <c r="K37" s="43"/>
      <c r="L37" s="43"/>
      <c r="M37" s="43"/>
      <c r="N37" s="43"/>
      <c r="O37" s="43"/>
      <c r="P37" s="27"/>
      <c r="Q37" s="27"/>
      <c r="R37" s="27"/>
      <c r="S37" s="27"/>
      <c r="T37" s="23"/>
    </row>
    <row r="38" spans="2:20" s="81" customFormat="1" ht="15" customHeight="1">
      <c r="B38" s="89" t="s">
        <v>268</v>
      </c>
      <c r="C38" s="89" t="s">
        <v>244</v>
      </c>
      <c r="D38" s="89"/>
      <c r="E38" s="89"/>
      <c r="F38" s="89"/>
      <c r="G38" s="89"/>
      <c r="H38" s="89"/>
      <c r="I38" s="89"/>
      <c r="J38" s="89"/>
      <c r="K38" s="46"/>
      <c r="L38" s="46"/>
      <c r="M38" s="46"/>
      <c r="N38" s="46"/>
      <c r="O38" s="46"/>
      <c r="P38" s="30"/>
      <c r="Q38" s="30"/>
      <c r="R38" s="30"/>
      <c r="S38" s="30"/>
      <c r="T38" s="23"/>
    </row>
    <row r="39" spans="2:20" s="81" customFormat="1" ht="15" customHeight="1">
      <c r="B39" s="56" t="s">
        <v>263</v>
      </c>
      <c r="C39" s="56" t="s">
        <v>32</v>
      </c>
      <c r="D39" s="44">
        <v>2627745.3350000004</v>
      </c>
      <c r="E39" s="44">
        <v>2564315</v>
      </c>
      <c r="F39" s="44">
        <v>2427453</v>
      </c>
      <c r="G39" s="44">
        <v>2540952</v>
      </c>
      <c r="H39" s="44">
        <v>2556991</v>
      </c>
      <c r="I39" s="44">
        <v>2432865</v>
      </c>
      <c r="J39" s="44">
        <v>2710040</v>
      </c>
      <c r="K39" s="44">
        <v>2711662.0419837805</v>
      </c>
      <c r="L39" s="44">
        <v>2810848.2590119997</v>
      </c>
      <c r="M39" s="44">
        <v>2442076</v>
      </c>
      <c r="N39" s="44">
        <v>2126087.8582299999</v>
      </c>
      <c r="O39" s="44">
        <v>1604729.6316879997</v>
      </c>
      <c r="P39" s="22">
        <v>1946532.0181850002</v>
      </c>
      <c r="Q39" s="22">
        <v>2715039.125674</v>
      </c>
      <c r="R39" s="22">
        <v>2417081.5827049999</v>
      </c>
      <c r="S39" s="22">
        <v>2307304.5641720006</v>
      </c>
      <c r="T39" s="23"/>
    </row>
    <row r="40" spans="2:20" s="81" customFormat="1" ht="15" customHeight="1">
      <c r="B40" s="91" t="s">
        <v>264</v>
      </c>
      <c r="C40" s="91" t="s">
        <v>27</v>
      </c>
      <c r="D40" s="49">
        <v>2531365.7630000003</v>
      </c>
      <c r="E40" s="49">
        <v>2467202.969</v>
      </c>
      <c r="F40" s="49">
        <v>2339906.4040000001</v>
      </c>
      <c r="G40" s="49">
        <v>2450654</v>
      </c>
      <c r="H40" s="49">
        <v>2460736</v>
      </c>
      <c r="I40" s="49">
        <v>2334152</v>
      </c>
      <c r="J40" s="49">
        <v>2615068</v>
      </c>
      <c r="K40" s="49">
        <v>2626538.7428517034</v>
      </c>
      <c r="L40" s="49">
        <v>2699545.8609999996</v>
      </c>
      <c r="M40" s="49">
        <v>2340238</v>
      </c>
      <c r="N40" s="49">
        <v>2013286.6849999998</v>
      </c>
      <c r="O40" s="49">
        <v>1527620.5399999998</v>
      </c>
      <c r="P40" s="24">
        <v>1843511.3140000002</v>
      </c>
      <c r="Q40" s="24">
        <v>2625024.9070000001</v>
      </c>
      <c r="R40" s="24">
        <v>2329866.3360000001</v>
      </c>
      <c r="S40" s="24">
        <v>2211951.4520000005</v>
      </c>
      <c r="T40" s="23"/>
    </row>
    <row r="41" spans="2:20" s="81" customFormat="1" ht="15" customHeight="1">
      <c r="B41" s="91" t="s">
        <v>265</v>
      </c>
      <c r="C41" s="91" t="s">
        <v>28</v>
      </c>
      <c r="D41" s="49">
        <v>96379.572</v>
      </c>
      <c r="E41" s="49">
        <v>97112</v>
      </c>
      <c r="F41" s="49">
        <v>87547</v>
      </c>
      <c r="G41" s="49">
        <v>90298</v>
      </c>
      <c r="H41" s="49">
        <v>96255</v>
      </c>
      <c r="I41" s="49">
        <v>98713</v>
      </c>
      <c r="J41" s="49">
        <v>94972</v>
      </c>
      <c r="K41" s="49">
        <v>85123.299132076907</v>
      </c>
      <c r="L41" s="49">
        <v>111302.39801200002</v>
      </c>
      <c r="M41" s="49">
        <v>101838</v>
      </c>
      <c r="N41" s="49">
        <v>112801.17323000001</v>
      </c>
      <c r="O41" s="49">
        <v>77109.091688</v>
      </c>
      <c r="P41" s="24">
        <v>103020.704185</v>
      </c>
      <c r="Q41" s="24">
        <v>90014.218674000003</v>
      </c>
      <c r="R41" s="24">
        <v>87215.246704999998</v>
      </c>
      <c r="S41" s="24">
        <v>95353.112171999994</v>
      </c>
      <c r="T41" s="23"/>
    </row>
    <row r="42" spans="2:20" s="81" customFormat="1" ht="15" customHeight="1">
      <c r="B42" s="93" t="s">
        <v>269</v>
      </c>
      <c r="C42" s="93" t="s">
        <v>33</v>
      </c>
      <c r="D42" s="50">
        <v>8349.7160000000003</v>
      </c>
      <c r="E42" s="50">
        <v>7983.6500000000005</v>
      </c>
      <c r="F42" s="50">
        <v>8647.0819999999985</v>
      </c>
      <c r="G42" s="50">
        <v>9954</v>
      </c>
      <c r="H42" s="50">
        <v>10078</v>
      </c>
      <c r="I42" s="50">
        <v>15204</v>
      </c>
      <c r="J42" s="50">
        <v>21935</v>
      </c>
      <c r="K42" s="50">
        <v>15599.406554008179</v>
      </c>
      <c r="L42" s="50">
        <v>17914.582535000001</v>
      </c>
      <c r="M42" s="50">
        <v>17673</v>
      </c>
      <c r="N42" s="50">
        <v>15691.390045</v>
      </c>
      <c r="O42" s="50">
        <v>10939.753124999999</v>
      </c>
      <c r="P42" s="33">
        <v>17379.852835999998</v>
      </c>
      <c r="Q42" s="33">
        <v>13594.143086000002</v>
      </c>
      <c r="R42" s="33">
        <v>12279.059840999998</v>
      </c>
      <c r="S42" s="33">
        <v>14332.022649999999</v>
      </c>
      <c r="T42" s="23"/>
    </row>
    <row r="43" spans="2:20" s="81" customFormat="1" ht="15" customHeight="1">
      <c r="B43" s="93" t="s">
        <v>270</v>
      </c>
      <c r="C43" s="93" t="s">
        <v>34</v>
      </c>
      <c r="D43" s="50">
        <v>87318.713999999993</v>
      </c>
      <c r="E43" s="50">
        <v>87176.894000000015</v>
      </c>
      <c r="F43" s="50">
        <v>75731.789000000004</v>
      </c>
      <c r="G43" s="50">
        <v>78208</v>
      </c>
      <c r="H43" s="50">
        <v>83130</v>
      </c>
      <c r="I43" s="50">
        <v>82347</v>
      </c>
      <c r="J43" s="50">
        <v>69425</v>
      </c>
      <c r="K43" s="50">
        <v>68666.420578068733</v>
      </c>
      <c r="L43" s="50">
        <v>92639.702477000013</v>
      </c>
      <c r="M43" s="50">
        <v>83712.402244000026</v>
      </c>
      <c r="N43" s="50">
        <v>96354.117185000025</v>
      </c>
      <c r="O43" s="50">
        <v>65855.315562999996</v>
      </c>
      <c r="P43" s="24">
        <v>85640.851349000004</v>
      </c>
      <c r="Q43" s="24">
        <v>76420.075587999992</v>
      </c>
      <c r="R43" s="24">
        <v>74936.186864000003</v>
      </c>
      <c r="S43" s="24">
        <v>81021.08952199998</v>
      </c>
      <c r="T43" s="23"/>
    </row>
    <row r="44" spans="2:20" s="81" customFormat="1" ht="15" customHeight="1">
      <c r="B44" s="93" t="s">
        <v>491</v>
      </c>
      <c r="C44" s="93" t="s">
        <v>490</v>
      </c>
      <c r="D44" s="50">
        <v>711.14199999999994</v>
      </c>
      <c r="E44" s="50">
        <v>1950.1619999999998</v>
      </c>
      <c r="F44" s="50">
        <v>3168</v>
      </c>
      <c r="G44" s="50">
        <v>2136</v>
      </c>
      <c r="H44" s="50">
        <v>3047</v>
      </c>
      <c r="I44" s="50">
        <v>1162</v>
      </c>
      <c r="J44" s="50">
        <v>3612</v>
      </c>
      <c r="K44" s="50">
        <v>857.47199999999998</v>
      </c>
      <c r="L44" s="50">
        <v>748.11300000000006</v>
      </c>
      <c r="M44" s="50">
        <v>453.15700000000004</v>
      </c>
      <c r="N44" s="50">
        <v>755.66600000000005</v>
      </c>
      <c r="O44" s="50">
        <v>314.02300000000002</v>
      </c>
      <c r="P44" s="24">
        <v>0</v>
      </c>
      <c r="Q44" s="24">
        <v>0</v>
      </c>
      <c r="R44" s="24">
        <v>0</v>
      </c>
      <c r="S44" s="24">
        <v>0</v>
      </c>
      <c r="T44" s="23"/>
    </row>
    <row r="45" spans="2:20" s="81" customFormat="1" ht="15" customHeight="1">
      <c r="B45" s="56" t="s">
        <v>266</v>
      </c>
      <c r="C45" s="56" t="s">
        <v>35</v>
      </c>
      <c r="D45" s="44">
        <v>465396.83599999995</v>
      </c>
      <c r="E45" s="44">
        <v>445227.01699999999</v>
      </c>
      <c r="F45" s="44">
        <v>405371</v>
      </c>
      <c r="G45" s="44">
        <v>403623</v>
      </c>
      <c r="H45" s="44">
        <v>460135</v>
      </c>
      <c r="I45" s="44">
        <v>412826</v>
      </c>
      <c r="J45" s="44">
        <v>303030</v>
      </c>
      <c r="K45" s="44">
        <v>412448.79686264897</v>
      </c>
      <c r="L45" s="44">
        <v>477322.18498600001</v>
      </c>
      <c r="M45" s="44">
        <v>420143</v>
      </c>
      <c r="N45" s="44">
        <v>388333.99557500205</v>
      </c>
      <c r="O45" s="44">
        <v>398574.36369003396</v>
      </c>
      <c r="P45" s="22">
        <v>486985.01814534678</v>
      </c>
      <c r="Q45" s="22">
        <v>510314.40793700196</v>
      </c>
      <c r="R45" s="22">
        <v>434723.63428000163</v>
      </c>
      <c r="S45" s="22">
        <v>443675.95378200139</v>
      </c>
      <c r="T45" s="23"/>
    </row>
    <row r="46" spans="2:20" s="81" customFormat="1" ht="15" customHeight="1">
      <c r="B46" s="91" t="s">
        <v>264</v>
      </c>
      <c r="C46" s="91" t="s">
        <v>27</v>
      </c>
      <c r="D46" s="49">
        <v>191054.06099999999</v>
      </c>
      <c r="E46" s="49">
        <v>205813.49099999998</v>
      </c>
      <c r="F46" s="49">
        <v>197192.777</v>
      </c>
      <c r="G46" s="49">
        <v>202648</v>
      </c>
      <c r="H46" s="49">
        <v>201908</v>
      </c>
      <c r="I46" s="49">
        <v>192415</v>
      </c>
      <c r="J46" s="49">
        <v>162540</v>
      </c>
      <c r="K46" s="49">
        <v>229758.13367757958</v>
      </c>
      <c r="L46" s="49">
        <v>219972.74698600001</v>
      </c>
      <c r="M46" s="49">
        <v>208929</v>
      </c>
      <c r="N46" s="49">
        <v>200598.03263100004</v>
      </c>
      <c r="O46" s="49">
        <v>201461.9267728322</v>
      </c>
      <c r="P46" s="24">
        <v>241126.67883634483</v>
      </c>
      <c r="Q46" s="24">
        <v>266079.39467000001</v>
      </c>
      <c r="R46" s="24">
        <v>239656.27148800009</v>
      </c>
      <c r="S46" s="24">
        <v>254988.04500000007</v>
      </c>
      <c r="T46" s="23"/>
    </row>
    <row r="47" spans="2:20" s="81" customFormat="1" ht="15" customHeight="1">
      <c r="B47" s="91" t="s">
        <v>265</v>
      </c>
      <c r="C47" s="91" t="s">
        <v>28</v>
      </c>
      <c r="D47" s="49">
        <v>274342.77499999997</v>
      </c>
      <c r="E47" s="49">
        <v>239413.52599999998</v>
      </c>
      <c r="F47" s="49">
        <v>208178</v>
      </c>
      <c r="G47" s="49">
        <v>200975</v>
      </c>
      <c r="H47" s="49">
        <v>258227</v>
      </c>
      <c r="I47" s="49">
        <v>220411</v>
      </c>
      <c r="J47" s="49">
        <v>140490</v>
      </c>
      <c r="K47" s="49">
        <v>182690.6631850694</v>
      </c>
      <c r="L47" s="49">
        <v>257349.43799999999</v>
      </c>
      <c r="M47" s="49">
        <v>211214</v>
      </c>
      <c r="N47" s="49">
        <v>187735.96294400198</v>
      </c>
      <c r="O47" s="49">
        <v>197112.43691720176</v>
      </c>
      <c r="P47" s="24">
        <v>245858.33930900198</v>
      </c>
      <c r="Q47" s="24">
        <v>244235.01326700195</v>
      </c>
      <c r="R47" s="24">
        <v>195067.36279200154</v>
      </c>
      <c r="S47" s="24">
        <v>188687.90878200132</v>
      </c>
      <c r="T47" s="23"/>
    </row>
    <row r="48" spans="2:20" s="81" customFormat="1" ht="15" customHeight="1">
      <c r="B48" s="93" t="s">
        <v>269</v>
      </c>
      <c r="C48" s="93" t="s">
        <v>33</v>
      </c>
      <c r="D48" s="50">
        <v>39917.082000000002</v>
      </c>
      <c r="E48" s="50">
        <v>42515.525000000001</v>
      </c>
      <c r="F48" s="50">
        <v>41501</v>
      </c>
      <c r="G48" s="50">
        <v>39687</v>
      </c>
      <c r="H48" s="50">
        <v>44916</v>
      </c>
      <c r="I48" s="50">
        <v>37362</v>
      </c>
      <c r="J48" s="50">
        <v>27854</v>
      </c>
      <c r="K48" s="50">
        <v>28805.003329294796</v>
      </c>
      <c r="L48" s="50">
        <v>34996.005788999995</v>
      </c>
      <c r="M48" s="50">
        <v>32173</v>
      </c>
      <c r="N48" s="50">
        <v>32866.053940999998</v>
      </c>
      <c r="O48" s="50">
        <v>30174.187267000016</v>
      </c>
      <c r="P48" s="24">
        <v>34129.358864999995</v>
      </c>
      <c r="Q48" s="24">
        <v>36555.117095000009</v>
      </c>
      <c r="R48" s="24">
        <v>30138.597660000254</v>
      </c>
      <c r="S48" s="24">
        <v>30020.910861000135</v>
      </c>
      <c r="T48" s="23"/>
    </row>
    <row r="49" spans="2:20" s="81" customFormat="1" ht="15" customHeight="1">
      <c r="B49" s="93" t="s">
        <v>270</v>
      </c>
      <c r="C49" s="93" t="s">
        <v>34</v>
      </c>
      <c r="D49" s="50">
        <v>199978.424</v>
      </c>
      <c r="E49" s="50">
        <v>164647.06400000001</v>
      </c>
      <c r="F49" s="50">
        <v>138447.73099999997</v>
      </c>
      <c r="G49" s="50">
        <v>134688</v>
      </c>
      <c r="H49" s="50">
        <v>182526</v>
      </c>
      <c r="I49" s="50">
        <v>152069</v>
      </c>
      <c r="J49" s="50">
        <v>81399</v>
      </c>
      <c r="K49" s="50">
        <v>122867.07259832822</v>
      </c>
      <c r="L49" s="50">
        <v>190773.41824500001</v>
      </c>
      <c r="M49" s="50">
        <v>150248</v>
      </c>
      <c r="N49" s="50">
        <v>133459.48139700197</v>
      </c>
      <c r="O49" s="50">
        <v>145321.26952600176</v>
      </c>
      <c r="P49" s="24">
        <v>188856.851328002</v>
      </c>
      <c r="Q49" s="24">
        <v>177645.42760800192</v>
      </c>
      <c r="R49" s="24">
        <v>143457.2733050012</v>
      </c>
      <c r="S49" s="24">
        <v>148364.36193200111</v>
      </c>
      <c r="T49" s="23"/>
    </row>
    <row r="50" spans="2:20" s="81" customFormat="1" ht="15" customHeight="1">
      <c r="B50" s="93" t="s">
        <v>491</v>
      </c>
      <c r="C50" s="93" t="s">
        <v>490</v>
      </c>
      <c r="D50" s="49">
        <v>34447.269</v>
      </c>
      <c r="E50" s="49">
        <v>32250.937000000002</v>
      </c>
      <c r="F50" s="49">
        <v>28229</v>
      </c>
      <c r="G50" s="49">
        <v>26600</v>
      </c>
      <c r="H50" s="49">
        <v>30785</v>
      </c>
      <c r="I50" s="49">
        <v>30980</v>
      </c>
      <c r="J50" s="49">
        <v>31237</v>
      </c>
      <c r="K50" s="49">
        <v>31018.587257446379</v>
      </c>
      <c r="L50" s="49">
        <v>31580</v>
      </c>
      <c r="M50" s="49">
        <v>28793</v>
      </c>
      <c r="N50" s="49">
        <v>21410.427606000016</v>
      </c>
      <c r="O50" s="49">
        <v>21616.980124200018</v>
      </c>
      <c r="P50" s="24">
        <v>22872.129116000011</v>
      </c>
      <c r="Q50" s="24">
        <v>30034.468564000035</v>
      </c>
      <c r="R50" s="24">
        <v>21471.491827000056</v>
      </c>
      <c r="S50" s="24">
        <v>10302.635989000071</v>
      </c>
      <c r="T50" s="23"/>
    </row>
    <row r="51" spans="2:20" s="81" customFormat="1" ht="15" customHeight="1">
      <c r="B51" s="56" t="s">
        <v>271</v>
      </c>
      <c r="C51" s="56" t="s">
        <v>36</v>
      </c>
      <c r="D51" s="44">
        <v>3093142.1710000001</v>
      </c>
      <c r="E51" s="44">
        <v>3009542</v>
      </c>
      <c r="F51" s="44">
        <v>2832824</v>
      </c>
      <c r="G51" s="44">
        <v>2944575</v>
      </c>
      <c r="H51" s="44">
        <v>3017126</v>
      </c>
      <c r="I51" s="44">
        <v>2845691</v>
      </c>
      <c r="J51" s="44">
        <v>3013070</v>
      </c>
      <c r="K51" s="44">
        <v>3124110.8388464293</v>
      </c>
      <c r="L51" s="44">
        <v>3288170.4439979997</v>
      </c>
      <c r="M51" s="44">
        <v>2862219</v>
      </c>
      <c r="N51" s="44">
        <v>2514421.8538050018</v>
      </c>
      <c r="O51" s="44">
        <v>2003303.995378034</v>
      </c>
      <c r="P51" s="22">
        <v>2434898.9575303472</v>
      </c>
      <c r="Q51" s="22">
        <v>3227127.9836110021</v>
      </c>
      <c r="R51" s="22">
        <v>2853132.2169850017</v>
      </c>
      <c r="S51" s="22">
        <v>2750980.5179540021</v>
      </c>
      <c r="T51" s="23"/>
    </row>
    <row r="52" spans="2:20" s="81" customFormat="1" ht="15" customHeight="1">
      <c r="B52" s="91" t="s">
        <v>264</v>
      </c>
      <c r="C52" s="91" t="s">
        <v>27</v>
      </c>
      <c r="D52" s="49">
        <v>2722419.824</v>
      </c>
      <c r="E52" s="49">
        <v>2673016.46</v>
      </c>
      <c r="F52" s="49">
        <v>2537099.1809999994</v>
      </c>
      <c r="G52" s="49">
        <v>2653302</v>
      </c>
      <c r="H52" s="49">
        <v>2662644</v>
      </c>
      <c r="I52" s="49">
        <v>2526567</v>
      </c>
      <c r="J52" s="49">
        <v>2777608</v>
      </c>
      <c r="K52" s="49">
        <v>2856296.8765292829</v>
      </c>
      <c r="L52" s="49">
        <v>2919518.6079859994</v>
      </c>
      <c r="M52" s="49">
        <v>2549167</v>
      </c>
      <c r="N52" s="49">
        <v>2213884.7176309996</v>
      </c>
      <c r="O52" s="49">
        <v>1729082.4667728322</v>
      </c>
      <c r="P52" s="24">
        <v>2084637.992836345</v>
      </c>
      <c r="Q52" s="24">
        <v>2891104.30167</v>
      </c>
      <c r="R52" s="24">
        <v>2569522.6074880003</v>
      </c>
      <c r="S52" s="24">
        <v>2466939.4970000009</v>
      </c>
      <c r="T52" s="23"/>
    </row>
    <row r="53" spans="2:20" s="81" customFormat="1" ht="15" customHeight="1">
      <c r="B53" s="91" t="s">
        <v>265</v>
      </c>
      <c r="C53" s="91" t="s">
        <v>28</v>
      </c>
      <c r="D53" s="49">
        <v>370722.34699999995</v>
      </c>
      <c r="E53" s="49">
        <v>336526</v>
      </c>
      <c r="F53" s="49">
        <v>295725</v>
      </c>
      <c r="G53" s="49">
        <v>291273</v>
      </c>
      <c r="H53" s="49">
        <v>354482</v>
      </c>
      <c r="I53" s="49">
        <v>319124</v>
      </c>
      <c r="J53" s="49">
        <v>235462</v>
      </c>
      <c r="K53" s="49">
        <v>267813.9623171463</v>
      </c>
      <c r="L53" s="49">
        <v>368651.83601200004</v>
      </c>
      <c r="M53" s="49">
        <v>313052</v>
      </c>
      <c r="N53" s="49">
        <v>300537.13617400202</v>
      </c>
      <c r="O53" s="49">
        <v>274221.52860520175</v>
      </c>
      <c r="P53" s="24">
        <v>350260.964694002</v>
      </c>
      <c r="Q53" s="24">
        <v>336023.68194100197</v>
      </c>
      <c r="R53" s="24">
        <v>283609.60949700151</v>
      </c>
      <c r="S53" s="24">
        <v>284041.02095400129</v>
      </c>
      <c r="T53" s="23"/>
    </row>
    <row r="54" spans="2:20" s="81" customFormat="1" ht="15" customHeight="1">
      <c r="B54" s="93" t="s">
        <v>269</v>
      </c>
      <c r="C54" s="93" t="s">
        <v>33</v>
      </c>
      <c r="D54" s="50">
        <v>48266.798000000003</v>
      </c>
      <c r="E54" s="50">
        <v>50500</v>
      </c>
      <c r="F54" s="50">
        <v>50148</v>
      </c>
      <c r="G54" s="50">
        <v>49641</v>
      </c>
      <c r="H54" s="50">
        <v>54994</v>
      </c>
      <c r="I54" s="50">
        <v>52566</v>
      </c>
      <c r="J54" s="50">
        <v>49789</v>
      </c>
      <c r="K54" s="50">
        <v>44404.409883302971</v>
      </c>
      <c r="L54" s="50">
        <v>52910.588323999997</v>
      </c>
      <c r="M54" s="50">
        <v>49846</v>
      </c>
      <c r="N54" s="50">
        <v>48557.443985999998</v>
      </c>
      <c r="O54" s="50">
        <v>41113.940392000019</v>
      </c>
      <c r="P54" s="24">
        <v>51509.211700999993</v>
      </c>
      <c r="Q54" s="24">
        <v>50149.260181000012</v>
      </c>
      <c r="R54" s="24">
        <v>42417.657501000256</v>
      </c>
      <c r="S54" s="24">
        <v>44352.933511000134</v>
      </c>
      <c r="T54" s="23"/>
    </row>
    <row r="55" spans="2:20" s="81" customFormat="1" ht="15" customHeight="1">
      <c r="B55" s="93" t="s">
        <v>270</v>
      </c>
      <c r="C55" s="93" t="s">
        <v>34</v>
      </c>
      <c r="D55" s="50">
        <v>287297.13800000004</v>
      </c>
      <c r="E55" s="50">
        <v>251823.95800000001</v>
      </c>
      <c r="F55" s="50">
        <v>214179.52</v>
      </c>
      <c r="G55" s="50">
        <v>212896</v>
      </c>
      <c r="H55" s="50">
        <v>265656</v>
      </c>
      <c r="I55" s="50">
        <v>234416</v>
      </c>
      <c r="J55" s="50">
        <v>150824</v>
      </c>
      <c r="K55" s="50">
        <v>191533.49317639694</v>
      </c>
      <c r="L55" s="50">
        <v>283413</v>
      </c>
      <c r="M55" s="50">
        <v>233960</v>
      </c>
      <c r="N55" s="50">
        <v>229813.59858200199</v>
      </c>
      <c r="O55" s="50">
        <v>211176.58508900175</v>
      </c>
      <c r="P55" s="24">
        <v>274497.702677002</v>
      </c>
      <c r="Q55" s="24">
        <v>254065.5031960019</v>
      </c>
      <c r="R55" s="24">
        <v>218393.46016900119</v>
      </c>
      <c r="S55" s="24">
        <v>229385.4514540011</v>
      </c>
      <c r="T55" s="23"/>
    </row>
    <row r="56" spans="2:20" s="81" customFormat="1" ht="15" customHeight="1">
      <c r="B56" s="93" t="s">
        <v>491</v>
      </c>
      <c r="C56" s="93" t="s">
        <v>490</v>
      </c>
      <c r="D56" s="49">
        <v>35158.411</v>
      </c>
      <c r="E56" s="49">
        <v>34202</v>
      </c>
      <c r="F56" s="49">
        <v>31397</v>
      </c>
      <c r="G56" s="49">
        <v>28736</v>
      </c>
      <c r="H56" s="49">
        <v>33832</v>
      </c>
      <c r="I56" s="49">
        <v>32142</v>
      </c>
      <c r="J56" s="49">
        <v>34849</v>
      </c>
      <c r="K56" s="49">
        <v>31876.059257446377</v>
      </c>
      <c r="L56" s="49">
        <v>32328</v>
      </c>
      <c r="M56" s="49">
        <v>28793</v>
      </c>
      <c r="N56" s="49">
        <v>22166.093606000017</v>
      </c>
      <c r="O56" s="49">
        <v>21931.003124200019</v>
      </c>
      <c r="P56" s="24">
        <v>24254.050316000012</v>
      </c>
      <c r="Q56" s="24">
        <v>31808.918564000036</v>
      </c>
      <c r="R56" s="24">
        <v>22798.491827000056</v>
      </c>
      <c r="S56" s="24">
        <v>10302.635989000071</v>
      </c>
      <c r="T56" s="23"/>
    </row>
    <row r="57" spans="2:20" s="81" customFormat="1" ht="15" customHeight="1">
      <c r="B57" s="88"/>
      <c r="C57" s="27"/>
      <c r="D57" s="27"/>
      <c r="E57" s="27"/>
      <c r="F57" s="27"/>
      <c r="G57" s="27"/>
      <c r="H57" s="27"/>
      <c r="I57" s="27"/>
      <c r="J57" s="27"/>
      <c r="K57" s="43"/>
      <c r="L57" s="43"/>
      <c r="M57" s="43"/>
      <c r="N57" s="43"/>
      <c r="O57" s="43"/>
      <c r="P57" s="27"/>
      <c r="Q57" s="27"/>
      <c r="R57" s="27"/>
      <c r="S57" s="27"/>
      <c r="T57" s="23"/>
    </row>
    <row r="58" spans="2:20" s="81" customFormat="1" ht="15" customHeight="1">
      <c r="B58" s="88"/>
      <c r="C58" s="88"/>
      <c r="D58" s="198"/>
      <c r="E58" s="198"/>
      <c r="F58" s="198"/>
      <c r="G58" s="198"/>
      <c r="H58" s="198"/>
      <c r="I58" s="198"/>
      <c r="J58" s="88"/>
      <c r="N58" s="43"/>
      <c r="O58" s="43"/>
      <c r="P58" s="27"/>
      <c r="Q58" s="27"/>
      <c r="R58" s="27"/>
      <c r="S58" s="27"/>
      <c r="T58" s="23"/>
    </row>
    <row r="59" spans="2:20" s="81" customFormat="1" ht="15" customHeight="1">
      <c r="B59" s="89" t="s">
        <v>272</v>
      </c>
      <c r="C59" s="89" t="s">
        <v>162</v>
      </c>
      <c r="D59" s="89"/>
      <c r="E59" s="89"/>
      <c r="F59" s="89"/>
      <c r="G59" s="89"/>
      <c r="H59" s="89"/>
      <c r="I59" s="89"/>
      <c r="J59" s="89"/>
      <c r="K59" s="46"/>
      <c r="L59" s="46"/>
      <c r="M59" s="46"/>
      <c r="N59" s="46"/>
      <c r="O59" s="46"/>
      <c r="P59" s="30"/>
      <c r="Q59" s="30"/>
      <c r="R59" s="30"/>
      <c r="S59" s="30"/>
      <c r="T59" s="23"/>
    </row>
    <row r="60" spans="2:20" s="81" customFormat="1" ht="15" customHeight="1">
      <c r="B60" s="91" t="s">
        <v>273</v>
      </c>
      <c r="C60" s="91" t="s">
        <v>37</v>
      </c>
      <c r="D60" s="49">
        <v>746.99177623047751</v>
      </c>
      <c r="E60" s="49">
        <v>711.18245454715304</v>
      </c>
      <c r="F60" s="49">
        <v>679.79504818674673</v>
      </c>
      <c r="G60" s="49">
        <v>623</v>
      </c>
      <c r="H60" s="49">
        <v>621.93240611368776</v>
      </c>
      <c r="I60" s="49">
        <v>599.54630347060856</v>
      </c>
      <c r="J60" s="49">
        <v>599</v>
      </c>
      <c r="K60" s="49">
        <v>596.49384197525001</v>
      </c>
      <c r="L60" s="49">
        <v>631.29520986365026</v>
      </c>
      <c r="M60" s="49">
        <v>654</v>
      </c>
      <c r="N60" s="49">
        <v>697.27480336009808</v>
      </c>
      <c r="O60" s="49">
        <v>666.75147552313013</v>
      </c>
      <c r="P60" s="24">
        <v>651.42005183802564</v>
      </c>
      <c r="Q60" s="24">
        <v>0</v>
      </c>
      <c r="R60" s="24">
        <v>627.51704867987269</v>
      </c>
      <c r="S60" s="24">
        <v>611.74785763326111</v>
      </c>
      <c r="T60" s="23"/>
    </row>
    <row r="61" spans="2:20" s="81" customFormat="1" ht="15" customHeight="1">
      <c r="B61" s="91" t="s">
        <v>274</v>
      </c>
      <c r="C61" s="91" t="s">
        <v>38</v>
      </c>
      <c r="D61" s="49">
        <v>787.19930090387174</v>
      </c>
      <c r="E61" s="49">
        <v>739.19920475976971</v>
      </c>
      <c r="F61" s="49">
        <v>696.20185069486001</v>
      </c>
      <c r="G61" s="49">
        <v>623</v>
      </c>
      <c r="H61" s="49">
        <v>698.08841750935926</v>
      </c>
      <c r="I61" s="49">
        <v>640.54630347060856</v>
      </c>
      <c r="J61" s="49">
        <v>605</v>
      </c>
      <c r="K61" s="49">
        <v>616.07252696369926</v>
      </c>
      <c r="L61" s="49">
        <v>643.77755211404804</v>
      </c>
      <c r="M61" s="49">
        <v>717</v>
      </c>
      <c r="N61" s="49">
        <v>733.42191945139803</v>
      </c>
      <c r="O61" s="49">
        <v>732.86957552313015</v>
      </c>
      <c r="P61" s="24">
        <v>668.60575183802564</v>
      </c>
      <c r="Q61" s="24">
        <v>0</v>
      </c>
      <c r="R61" s="24">
        <v>672.78254867987266</v>
      </c>
      <c r="S61" s="24">
        <v>670.4684576332611</v>
      </c>
      <c r="T61" s="23"/>
    </row>
    <row r="62" spans="2:20" s="11" customFormat="1">
      <c r="B62" s="210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51"/>
      <c r="N62" s="51"/>
      <c r="O62" s="12"/>
      <c r="P62" s="12"/>
      <c r="Q62" s="12"/>
      <c r="R62" s="12"/>
    </row>
    <row r="63" spans="2:20" s="11" customFormat="1" ht="20">
      <c r="B63" s="77" t="s">
        <v>488</v>
      </c>
      <c r="C63" s="77" t="s">
        <v>489</v>
      </c>
      <c r="D63" s="77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4"/>
      <c r="R63" s="14"/>
    </row>
    <row r="64" spans="2:20" s="11" customFormat="1" ht="20">
      <c r="B64" s="77" t="s">
        <v>486</v>
      </c>
      <c r="C64" s="77" t="s">
        <v>487</v>
      </c>
      <c r="D64" s="77"/>
      <c r="M64" s="52"/>
      <c r="N64" s="52"/>
      <c r="R64" s="14"/>
    </row>
    <row r="65" spans="2:18" s="11" customFormat="1">
      <c r="B65" s="210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51"/>
      <c r="N65" s="51"/>
      <c r="O65" s="12"/>
      <c r="P65" s="12"/>
      <c r="Q65" s="12"/>
      <c r="R65" s="12"/>
    </row>
    <row r="66" spans="2:18" s="11" customFormat="1">
      <c r="B66" s="210"/>
      <c r="C66" s="12"/>
      <c r="D66" s="12"/>
      <c r="E66" s="12"/>
      <c r="F66" s="12"/>
      <c r="G66" s="12"/>
      <c r="H66" s="207"/>
      <c r="I66" s="12"/>
      <c r="J66" s="12"/>
      <c r="K66" s="12"/>
      <c r="L66" s="12"/>
      <c r="M66" s="51"/>
      <c r="N66" s="51"/>
      <c r="O66" s="12"/>
      <c r="P66" s="12"/>
      <c r="Q66" s="12"/>
      <c r="R66" s="12"/>
    </row>
    <row r="67" spans="2:18" s="11" customFormat="1">
      <c r="B67" s="210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51"/>
      <c r="N67" s="51"/>
      <c r="O67" s="12"/>
      <c r="P67" s="12"/>
      <c r="Q67" s="12"/>
      <c r="R67" s="12"/>
    </row>
    <row r="68" spans="2:18" s="11" customFormat="1">
      <c r="B68" s="210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51"/>
      <c r="N68" s="51"/>
      <c r="O68" s="12"/>
      <c r="P68" s="12"/>
      <c r="Q68" s="12"/>
      <c r="R68" s="12"/>
    </row>
    <row r="69" spans="2:18" s="11" customFormat="1">
      <c r="B69" s="210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51"/>
      <c r="N69" s="51"/>
      <c r="O69" s="12"/>
      <c r="P69" s="12"/>
      <c r="Q69" s="12"/>
      <c r="R69" s="12"/>
    </row>
    <row r="70" spans="2:18" s="11" customFormat="1">
      <c r="B70" s="210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51"/>
      <c r="N70" s="51"/>
      <c r="O70" s="12"/>
      <c r="P70" s="12"/>
      <c r="Q70" s="12"/>
      <c r="R70" s="12"/>
    </row>
    <row r="71" spans="2:18" s="11" customFormat="1">
      <c r="B71" s="210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51"/>
      <c r="N71" s="51"/>
      <c r="O71" s="12"/>
      <c r="P71" s="12"/>
      <c r="Q71" s="12"/>
      <c r="R71" s="12"/>
    </row>
    <row r="72" spans="2:18" s="11" customFormat="1">
      <c r="B72" s="210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51"/>
      <c r="N72" s="51"/>
      <c r="O72" s="12"/>
      <c r="P72" s="12"/>
      <c r="Q72" s="12"/>
      <c r="R72" s="12"/>
    </row>
    <row r="73" spans="2:18" s="11" customFormat="1">
      <c r="B73" s="210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51"/>
      <c r="N73" s="51"/>
      <c r="O73" s="12"/>
      <c r="P73" s="12"/>
      <c r="Q73" s="12"/>
      <c r="R73" s="12"/>
    </row>
    <row r="74" spans="2:18" s="11" customFormat="1">
      <c r="B74" s="210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51"/>
      <c r="N74" s="51"/>
      <c r="O74" s="12"/>
      <c r="P74" s="12"/>
      <c r="Q74" s="12"/>
      <c r="R74" s="12"/>
    </row>
    <row r="75" spans="2:18" s="11" customFormat="1">
      <c r="B75" s="210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51"/>
      <c r="N75" s="51"/>
      <c r="O75" s="12"/>
      <c r="P75" s="12"/>
      <c r="Q75" s="12"/>
      <c r="R75" s="12"/>
    </row>
    <row r="76" spans="2:18" s="11" customFormat="1">
      <c r="B76" s="210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51"/>
      <c r="N76" s="51"/>
      <c r="O76" s="12"/>
      <c r="P76" s="12"/>
      <c r="Q76" s="12"/>
      <c r="R76" s="12"/>
    </row>
    <row r="77" spans="2:18" s="11" customFormat="1">
      <c r="B77" s="210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51"/>
      <c r="N77" s="51"/>
      <c r="O77" s="12"/>
      <c r="P77" s="12"/>
      <c r="Q77" s="12"/>
      <c r="R77" s="12"/>
    </row>
    <row r="78" spans="2:18" s="11" customFormat="1">
      <c r="B78" s="210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51"/>
      <c r="N78" s="51"/>
      <c r="O78" s="12"/>
      <c r="P78" s="12"/>
      <c r="Q78" s="12"/>
      <c r="R78" s="12"/>
    </row>
    <row r="79" spans="2:18" s="11" customFormat="1">
      <c r="B79" s="210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51"/>
      <c r="N79" s="51"/>
      <c r="O79" s="12"/>
      <c r="P79" s="12"/>
      <c r="Q79" s="12"/>
      <c r="R79" s="12"/>
    </row>
    <row r="80" spans="2:18" s="11" customFormat="1">
      <c r="B80" s="79"/>
      <c r="M80" s="52"/>
      <c r="N80" s="52"/>
    </row>
    <row r="81" spans="2:14" s="11" customFormat="1">
      <c r="B81" s="79"/>
      <c r="M81" s="52"/>
      <c r="N81" s="52"/>
    </row>
    <row r="82" spans="2:14" s="11" customFormat="1">
      <c r="B82" s="79"/>
      <c r="M82" s="52"/>
      <c r="N82" s="52"/>
    </row>
    <row r="83" spans="2:14" s="11" customFormat="1">
      <c r="B83" s="79"/>
      <c r="M83" s="52"/>
      <c r="N83" s="52"/>
    </row>
    <row r="84" spans="2:14" s="11" customFormat="1">
      <c r="B84" s="79"/>
      <c r="M84" s="52"/>
      <c r="N84" s="52"/>
    </row>
    <row r="85" spans="2:14" s="11" customFormat="1">
      <c r="B85" s="79"/>
      <c r="M85" s="52"/>
      <c r="N85" s="52"/>
    </row>
    <row r="86" spans="2:14" s="11" customFormat="1">
      <c r="B86" s="79"/>
      <c r="M86" s="52"/>
      <c r="N86" s="52"/>
    </row>
    <row r="87" spans="2:14" s="11" customFormat="1">
      <c r="B87" s="79"/>
      <c r="M87" s="52"/>
      <c r="N87" s="52"/>
    </row>
    <row r="88" spans="2:14" s="11" customFormat="1">
      <c r="B88" s="79"/>
      <c r="M88" s="52"/>
      <c r="N88" s="52"/>
    </row>
    <row r="89" spans="2:14" s="11" customFormat="1">
      <c r="B89" s="79"/>
      <c r="M89" s="52"/>
      <c r="N89" s="52"/>
    </row>
    <row r="90" spans="2:14" s="11" customFormat="1">
      <c r="B90" s="79"/>
      <c r="M90" s="52"/>
      <c r="N90" s="52"/>
    </row>
    <row r="91" spans="2:14" s="11" customFormat="1">
      <c r="B91" s="79"/>
      <c r="M91" s="52"/>
      <c r="N91" s="52"/>
    </row>
    <row r="92" spans="2:14" s="11" customFormat="1">
      <c r="B92" s="79"/>
      <c r="M92" s="52"/>
      <c r="N92" s="52"/>
    </row>
    <row r="93" spans="2:14" s="11" customFormat="1">
      <c r="B93" s="79"/>
      <c r="M93" s="52"/>
      <c r="N93" s="52"/>
    </row>
    <row r="94" spans="2:14" s="11" customFormat="1">
      <c r="B94" s="79"/>
      <c r="M94" s="52"/>
      <c r="N94" s="52"/>
    </row>
    <row r="95" spans="2:14" s="11" customFormat="1">
      <c r="B95" s="79"/>
      <c r="M95" s="52"/>
      <c r="N95" s="52"/>
    </row>
    <row r="96" spans="2:14" s="11" customFormat="1">
      <c r="B96" s="79"/>
      <c r="M96" s="52"/>
      <c r="N96" s="52"/>
    </row>
    <row r="97" spans="2:14" s="11" customFormat="1">
      <c r="B97" s="79"/>
      <c r="M97" s="52"/>
      <c r="N97" s="52"/>
    </row>
    <row r="98" spans="2:14" s="11" customFormat="1">
      <c r="B98" s="79"/>
      <c r="M98" s="52"/>
      <c r="N98" s="52"/>
    </row>
    <row r="99" spans="2:14" s="11" customFormat="1">
      <c r="B99" s="79"/>
      <c r="M99" s="52"/>
      <c r="N99" s="52"/>
    </row>
    <row r="100" spans="2:14" s="11" customFormat="1">
      <c r="B100" s="79"/>
      <c r="M100" s="52"/>
      <c r="N100" s="52"/>
    </row>
    <row r="101" spans="2:14" s="11" customFormat="1">
      <c r="B101" s="79"/>
      <c r="M101" s="52"/>
      <c r="N101" s="52"/>
    </row>
    <row r="102" spans="2:14" s="11" customFormat="1">
      <c r="B102" s="79"/>
      <c r="M102" s="52"/>
      <c r="N102" s="52"/>
    </row>
    <row r="103" spans="2:14" s="11" customFormat="1">
      <c r="B103" s="79"/>
      <c r="M103" s="52"/>
      <c r="N103" s="52"/>
    </row>
    <row r="104" spans="2:14" s="11" customFormat="1">
      <c r="B104" s="79"/>
      <c r="M104" s="52"/>
      <c r="N104" s="52"/>
    </row>
    <row r="105" spans="2:14" s="11" customFormat="1">
      <c r="B105" s="79"/>
      <c r="M105" s="52"/>
      <c r="N105" s="52"/>
    </row>
    <row r="106" spans="2:14" s="11" customFormat="1">
      <c r="B106" s="79"/>
      <c r="M106" s="52"/>
      <c r="N106" s="52"/>
    </row>
    <row r="107" spans="2:14" s="11" customFormat="1">
      <c r="B107" s="79"/>
      <c r="M107" s="52"/>
      <c r="N107" s="52"/>
    </row>
    <row r="108" spans="2:14" s="11" customFormat="1">
      <c r="B108" s="79"/>
      <c r="M108" s="52"/>
      <c r="N108" s="52"/>
    </row>
    <row r="109" spans="2:14" s="11" customFormat="1">
      <c r="B109" s="79"/>
      <c r="M109" s="52"/>
      <c r="N109" s="52"/>
    </row>
    <row r="110" spans="2:14" s="11" customFormat="1">
      <c r="B110" s="79"/>
      <c r="M110" s="52"/>
      <c r="N110" s="52"/>
    </row>
    <row r="111" spans="2:14" s="11" customFormat="1">
      <c r="B111" s="79"/>
      <c r="M111" s="52"/>
      <c r="N111" s="52"/>
    </row>
    <row r="112" spans="2:14" s="11" customFormat="1">
      <c r="B112" s="79"/>
      <c r="M112" s="52"/>
      <c r="N112" s="52"/>
    </row>
    <row r="113" spans="2:14" s="11" customFormat="1">
      <c r="B113" s="79"/>
      <c r="M113" s="52"/>
      <c r="N113" s="52"/>
    </row>
    <row r="114" spans="2:14" s="11" customFormat="1">
      <c r="B114" s="79"/>
      <c r="M114" s="52"/>
      <c r="N114" s="52"/>
    </row>
    <row r="115" spans="2:14" s="11" customFormat="1">
      <c r="B115" s="79"/>
      <c r="M115" s="52"/>
      <c r="N115" s="52"/>
    </row>
    <row r="116" spans="2:14" s="11" customFormat="1">
      <c r="B116" s="79"/>
      <c r="M116" s="52"/>
      <c r="N116" s="52"/>
    </row>
    <row r="117" spans="2:14" s="11" customFormat="1">
      <c r="B117" s="79"/>
      <c r="N117" s="52"/>
    </row>
    <row r="118" spans="2:14" s="11" customFormat="1">
      <c r="B118" s="79"/>
      <c r="N118" s="52"/>
    </row>
    <row r="119" spans="2:14" s="11" customFormat="1">
      <c r="B119" s="79"/>
      <c r="N119" s="52"/>
    </row>
    <row r="120" spans="2:14" s="11" customFormat="1">
      <c r="B120" s="79"/>
      <c r="N120" s="52"/>
    </row>
  </sheetData>
  <mergeCells count="1">
    <mergeCell ref="F1:S2"/>
  </mergeCells>
  <phoneticPr fontId="149" type="noConversion"/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K73"/>
  <sheetViews>
    <sheetView showGridLines="0" zoomScaleNormal="100" workbookViewId="0">
      <selection activeCell="A50" sqref="A50:XFD50"/>
    </sheetView>
  </sheetViews>
  <sheetFormatPr defaultColWidth="9.1796875" defaultRowHeight="15" customHeight="1"/>
  <cols>
    <col min="1" max="1" width="5.54296875" style="80" customWidth="1"/>
    <col min="2" max="2" width="35" style="80" customWidth="1"/>
    <col min="3" max="3" width="35" style="80" hidden="1" customWidth="1"/>
    <col min="4" max="4" width="16.81640625" style="80" customWidth="1"/>
    <col min="5" max="5" width="11.7265625" style="80" customWidth="1"/>
    <col min="6" max="6" width="10.7265625" style="80" customWidth="1"/>
    <col min="7" max="7" width="11.7265625" style="80" customWidth="1"/>
    <col min="8" max="8" width="10.7265625" style="80" customWidth="1"/>
    <col min="9" max="10" width="9.81640625" style="80" bestFit="1" customWidth="1"/>
    <col min="11" max="16384" width="9.1796875" style="80"/>
  </cols>
  <sheetData>
    <row r="1" spans="1:11" ht="15" customHeight="1">
      <c r="A1" s="97"/>
      <c r="B1" s="213"/>
      <c r="C1" s="335" t="s">
        <v>0</v>
      </c>
      <c r="D1" s="335"/>
      <c r="E1" s="335"/>
      <c r="F1" s="335"/>
      <c r="G1" s="335"/>
      <c r="H1" s="335"/>
      <c r="I1" s="213"/>
      <c r="J1" s="213"/>
      <c r="K1" s="213"/>
    </row>
    <row r="2" spans="1:11" ht="15" customHeight="1">
      <c r="A2" s="97"/>
      <c r="B2" s="216"/>
      <c r="C2" s="336" t="s">
        <v>499</v>
      </c>
      <c r="D2" s="336"/>
      <c r="E2" s="336"/>
      <c r="F2" s="336"/>
      <c r="G2" s="336"/>
      <c r="H2" s="336"/>
      <c r="I2" s="216"/>
      <c r="J2" s="216"/>
      <c r="K2" s="216"/>
    </row>
    <row r="3" spans="1:11" ht="15" hidden="1" customHeight="1">
      <c r="B3" s="217"/>
      <c r="C3" s="336" t="s">
        <v>500</v>
      </c>
      <c r="D3" s="336"/>
      <c r="E3" s="336"/>
      <c r="F3" s="336"/>
      <c r="G3" s="336"/>
      <c r="H3" s="336"/>
      <c r="I3" s="216"/>
      <c r="J3" s="216"/>
      <c r="K3" s="216"/>
    </row>
    <row r="4" spans="1:11" ht="15" customHeight="1">
      <c r="B4" s="214" t="s">
        <v>290</v>
      </c>
      <c r="C4" s="214"/>
      <c r="D4" s="215" t="s">
        <v>528</v>
      </c>
      <c r="E4" s="215" t="s">
        <v>520</v>
      </c>
      <c r="F4" s="215" t="s">
        <v>192</v>
      </c>
      <c r="G4" s="215" t="s">
        <v>277</v>
      </c>
      <c r="H4" s="215" t="s">
        <v>191</v>
      </c>
      <c r="I4" s="302">
        <v>2021</v>
      </c>
      <c r="J4" s="302">
        <v>2020</v>
      </c>
      <c r="K4" s="302" t="s">
        <v>191</v>
      </c>
    </row>
    <row r="5" spans="1:11" ht="15" hidden="1" customHeight="1">
      <c r="B5" s="214"/>
      <c r="C5" s="214" t="s">
        <v>39</v>
      </c>
      <c r="D5" s="215" t="s">
        <v>529</v>
      </c>
      <c r="E5" s="215" t="s">
        <v>521</v>
      </c>
      <c r="F5" s="215" t="s">
        <v>192</v>
      </c>
      <c r="G5" s="215" t="s">
        <v>210</v>
      </c>
      <c r="H5" s="215" t="s">
        <v>191</v>
      </c>
      <c r="I5" s="302">
        <v>2021</v>
      </c>
      <c r="J5" s="302">
        <v>2020</v>
      </c>
      <c r="K5" s="302" t="s">
        <v>191</v>
      </c>
    </row>
    <row r="6" spans="1:11" ht="15" customHeight="1">
      <c r="B6" s="120" t="s">
        <v>263</v>
      </c>
      <c r="C6" s="120" t="s">
        <v>40</v>
      </c>
      <c r="D6" s="111">
        <v>9474662.2002599984</v>
      </c>
      <c r="E6" s="111">
        <v>8937959</v>
      </c>
      <c r="F6" s="119">
        <v>6.0047623876994471E-2</v>
      </c>
      <c r="G6" s="111">
        <v>6489970</v>
      </c>
      <c r="H6" s="119">
        <v>0.45989306580153655</v>
      </c>
      <c r="I6" s="111">
        <v>34246037</v>
      </c>
      <c r="J6" s="111">
        <v>25492641.750560001</v>
      </c>
      <c r="K6" s="119">
        <v>0.34336948422568692</v>
      </c>
    </row>
    <row r="7" spans="1:11" ht="15" customHeight="1">
      <c r="B7" s="5" t="s">
        <v>264</v>
      </c>
      <c r="C7" s="5" t="s">
        <v>27</v>
      </c>
      <c r="D7" s="115">
        <v>8907877.0797099993</v>
      </c>
      <c r="E7" s="115">
        <v>8443713</v>
      </c>
      <c r="F7" s="118">
        <v>5.4971560462796276E-2</v>
      </c>
      <c r="G7" s="115">
        <v>6093525</v>
      </c>
      <c r="H7" s="117">
        <v>0.46185944583964123</v>
      </c>
      <c r="I7" s="115">
        <v>32376398.86084</v>
      </c>
      <c r="J7" s="115">
        <v>23968816</v>
      </c>
      <c r="K7" s="117">
        <v>0.35077172192568873</v>
      </c>
    </row>
    <row r="8" spans="1:11" ht="15" customHeight="1">
      <c r="B8" s="5" t="s">
        <v>496</v>
      </c>
      <c r="C8" s="5" t="s">
        <v>495</v>
      </c>
      <c r="D8" s="115">
        <v>566785.12054999999</v>
      </c>
      <c r="E8" s="115">
        <v>494245.9472</v>
      </c>
      <c r="F8" s="118">
        <v>0.14676736098889354</v>
      </c>
      <c r="G8" s="115">
        <v>396445</v>
      </c>
      <c r="H8" s="117">
        <v>0.42966898447451718</v>
      </c>
      <c r="I8" s="115">
        <v>1869638.0677499999</v>
      </c>
      <c r="J8" s="115">
        <v>1523826</v>
      </c>
      <c r="K8" s="117">
        <v>0.22693671570769891</v>
      </c>
    </row>
    <row r="9" spans="1:11" ht="15" customHeight="1">
      <c r="B9" s="1" t="s">
        <v>266</v>
      </c>
      <c r="C9" s="1" t="s">
        <v>41</v>
      </c>
      <c r="D9" s="111">
        <v>1995299.2078</v>
      </c>
      <c r="E9" s="111">
        <v>1823896.2886000001</v>
      </c>
      <c r="F9" s="119">
        <v>9.3976242109449437E-2</v>
      </c>
      <c r="G9" s="111">
        <v>1523006</v>
      </c>
      <c r="H9" s="116">
        <v>0.31010594035742467</v>
      </c>
      <c r="I9" s="111">
        <v>6719384.4964000005</v>
      </c>
      <c r="J9" s="111">
        <v>4967635</v>
      </c>
      <c r="K9" s="116">
        <v>0.35263248938378133</v>
      </c>
    </row>
    <row r="10" spans="1:11" ht="15" customHeight="1">
      <c r="B10" s="5" t="s">
        <v>264</v>
      </c>
      <c r="C10" s="5" t="s">
        <v>27</v>
      </c>
      <c r="D10" s="115">
        <v>668082.21543999994</v>
      </c>
      <c r="E10" s="115">
        <v>656578.94576000003</v>
      </c>
      <c r="F10" s="118">
        <v>1.7520009976385476E-2</v>
      </c>
      <c r="G10" s="115">
        <v>453450</v>
      </c>
      <c r="H10" s="117">
        <v>0.47333160313154687</v>
      </c>
      <c r="I10" s="115">
        <v>2338809.1612</v>
      </c>
      <c r="J10" s="115">
        <v>1609449</v>
      </c>
      <c r="K10" s="117">
        <v>0.45317382607339529</v>
      </c>
    </row>
    <row r="11" spans="1:11" ht="15" customHeight="1">
      <c r="B11" s="5" t="s">
        <v>496</v>
      </c>
      <c r="C11" s="5" t="s">
        <v>495</v>
      </c>
      <c r="D11" s="115">
        <v>1327216.99236</v>
      </c>
      <c r="E11" s="115">
        <v>1167317.3428400001</v>
      </c>
      <c r="F11" s="118">
        <v>0.13698044537826837</v>
      </c>
      <c r="G11" s="115">
        <v>1069556</v>
      </c>
      <c r="H11" s="117">
        <v>0.24090462992120099</v>
      </c>
      <c r="I11" s="115">
        <v>4380575.3599899998</v>
      </c>
      <c r="J11" s="115">
        <v>3358186</v>
      </c>
      <c r="K11" s="117">
        <v>0.30444691270525204</v>
      </c>
    </row>
    <row r="12" spans="1:11" ht="15" customHeight="1">
      <c r="B12" s="1" t="s">
        <v>291</v>
      </c>
      <c r="C12" s="1" t="s">
        <v>30</v>
      </c>
      <c r="D12" s="111">
        <v>11469961.408060001</v>
      </c>
      <c r="E12" s="111">
        <v>10761855</v>
      </c>
      <c r="F12" s="119">
        <v>6.5797802336121425E-2</v>
      </c>
      <c r="G12" s="111">
        <v>8012976</v>
      </c>
      <c r="H12" s="116">
        <v>0.43142340724095529</v>
      </c>
      <c r="I12" s="111">
        <v>40965421.408059999</v>
      </c>
      <c r="J12" s="111">
        <v>30460276.750560001</v>
      </c>
      <c r="K12" s="116">
        <v>0.34488014483672957</v>
      </c>
    </row>
    <row r="13" spans="1:11" ht="15" customHeight="1">
      <c r="B13" s="5" t="s">
        <v>264</v>
      </c>
      <c r="C13" s="5" t="s">
        <v>27</v>
      </c>
      <c r="D13" s="115">
        <v>9575959.2951500006</v>
      </c>
      <c r="E13" s="115">
        <v>9100292</v>
      </c>
      <c r="F13" s="118">
        <v>5.2269454117516378E-2</v>
      </c>
      <c r="G13" s="115">
        <v>6546975</v>
      </c>
      <c r="H13" s="117">
        <v>0.46265401886367385</v>
      </c>
      <c r="I13" s="115">
        <v>34715208</v>
      </c>
      <c r="J13" s="115">
        <v>25578265</v>
      </c>
      <c r="K13" s="117">
        <v>0.35721511994656407</v>
      </c>
    </row>
    <row r="14" spans="1:11" ht="15" customHeight="1" thickBot="1">
      <c r="B14" s="114" t="s">
        <v>496</v>
      </c>
      <c r="C14" s="114" t="s">
        <v>495</v>
      </c>
      <c r="D14" s="112">
        <v>1894002.1129100001</v>
      </c>
      <c r="E14" s="112">
        <v>1661563.2900399999</v>
      </c>
      <c r="F14" s="113">
        <v>0.1398916455745749</v>
      </c>
      <c r="G14" s="112">
        <v>1466001</v>
      </c>
      <c r="H14" s="113">
        <v>0.29195144676572538</v>
      </c>
      <c r="I14" s="112">
        <v>6250213.40295</v>
      </c>
      <c r="J14" s="112">
        <v>4882012</v>
      </c>
      <c r="K14" s="113">
        <v>0.28025359277076745</v>
      </c>
    </row>
    <row r="15" spans="1:11" ht="15" customHeight="1">
      <c r="B15" s="31"/>
      <c r="C15" s="31"/>
      <c r="D15" s="79"/>
      <c r="E15" s="79"/>
      <c r="F15" s="79"/>
      <c r="G15" s="79"/>
      <c r="H15" s="79"/>
      <c r="I15" s="79"/>
      <c r="J15" s="79"/>
      <c r="K15" s="79"/>
    </row>
    <row r="16" spans="1:11" ht="15" customHeight="1">
      <c r="B16" s="214" t="s">
        <v>292</v>
      </c>
      <c r="C16" s="214"/>
      <c r="D16" s="295" t="s">
        <v>528</v>
      </c>
      <c r="E16" s="295" t="s">
        <v>520</v>
      </c>
      <c r="F16" s="289" t="s">
        <v>192</v>
      </c>
      <c r="G16" s="295" t="s">
        <v>277</v>
      </c>
      <c r="H16" s="289" t="s">
        <v>191</v>
      </c>
      <c r="I16" s="302">
        <v>2021</v>
      </c>
      <c r="J16" s="302">
        <v>2020</v>
      </c>
      <c r="K16" s="302" t="s">
        <v>191</v>
      </c>
    </row>
    <row r="17" spans="1:11" ht="15" hidden="1" customHeight="1">
      <c r="A17" s="81"/>
      <c r="B17" s="214"/>
      <c r="C17" s="214" t="s">
        <v>42</v>
      </c>
      <c r="D17" s="295" t="s">
        <v>529</v>
      </c>
      <c r="E17" s="295" t="s">
        <v>521</v>
      </c>
      <c r="F17" s="289" t="s">
        <v>192</v>
      </c>
      <c r="G17" s="295" t="s">
        <v>210</v>
      </c>
      <c r="H17" s="289" t="s">
        <v>191</v>
      </c>
      <c r="I17" s="302">
        <v>2021</v>
      </c>
      <c r="J17" s="302">
        <v>2020</v>
      </c>
      <c r="K17" s="302" t="s">
        <v>191</v>
      </c>
    </row>
    <row r="18" spans="1:11" ht="15" customHeight="1">
      <c r="B18" s="120" t="s">
        <v>263</v>
      </c>
      <c r="C18" s="120" t="s">
        <v>40</v>
      </c>
      <c r="D18" s="111">
        <v>2627745.3350000004</v>
      </c>
      <c r="E18" s="111">
        <v>2564315</v>
      </c>
      <c r="F18" s="119">
        <v>2.4735781290520231E-2</v>
      </c>
      <c r="G18" s="111">
        <v>2556991</v>
      </c>
      <c r="H18" s="119">
        <v>2.7670936268450186E-2</v>
      </c>
      <c r="I18" s="111">
        <v>10160467.335000001</v>
      </c>
      <c r="J18" s="111">
        <v>10411557</v>
      </c>
      <c r="K18" s="119">
        <v>-2.4116437627916709E-2</v>
      </c>
    </row>
    <row r="19" spans="1:11" ht="15" customHeight="1">
      <c r="B19" s="5" t="s">
        <v>264</v>
      </c>
      <c r="C19" s="5" t="s">
        <v>27</v>
      </c>
      <c r="D19" s="115">
        <v>2531365.7630000003</v>
      </c>
      <c r="E19" s="115">
        <v>2467202.969</v>
      </c>
      <c r="F19" s="118">
        <v>2.6006289229623558E-2</v>
      </c>
      <c r="G19" s="115">
        <v>2460736</v>
      </c>
      <c r="H19" s="118">
        <v>2.8702698298395335E-2</v>
      </c>
      <c r="I19" s="115">
        <v>9789129.1359999999</v>
      </c>
      <c r="J19" s="115">
        <v>10036494.742851704</v>
      </c>
      <c r="K19" s="118">
        <v>-2.4646613502974812E-2</v>
      </c>
    </row>
    <row r="20" spans="1:11" ht="15" customHeight="1">
      <c r="B20" s="5" t="s">
        <v>265</v>
      </c>
      <c r="C20" s="5" t="s">
        <v>28</v>
      </c>
      <c r="D20" s="115">
        <v>96379.572</v>
      </c>
      <c r="E20" s="115">
        <v>97112</v>
      </c>
      <c r="F20" s="118">
        <v>-7.5420957245242448E-3</v>
      </c>
      <c r="G20" s="115">
        <v>96255</v>
      </c>
      <c r="H20" s="118">
        <v>1.2941873149445726E-3</v>
      </c>
      <c r="I20" s="115">
        <v>371338</v>
      </c>
      <c r="J20" s="115">
        <v>375062</v>
      </c>
      <c r="K20" s="118">
        <v>-9.9290250678554237E-3</v>
      </c>
    </row>
    <row r="21" spans="1:11" ht="15" customHeight="1">
      <c r="B21" s="110" t="s">
        <v>269</v>
      </c>
      <c r="C21" s="110" t="s">
        <v>33</v>
      </c>
      <c r="D21" s="115">
        <v>8349.7160000000003</v>
      </c>
      <c r="E21" s="115">
        <v>7983.6500000000005</v>
      </c>
      <c r="F21" s="118">
        <v>4.5851959943133735E-2</v>
      </c>
      <c r="G21" s="115">
        <v>10078</v>
      </c>
      <c r="H21" s="118">
        <v>-0.1714907719785671</v>
      </c>
      <c r="I21" s="115">
        <v>34935</v>
      </c>
      <c r="J21" s="115">
        <v>62816.406554008179</v>
      </c>
      <c r="K21" s="118">
        <v>-0.4438554843158109</v>
      </c>
    </row>
    <row r="22" spans="1:11" ht="15" customHeight="1">
      <c r="B22" s="110" t="s">
        <v>270</v>
      </c>
      <c r="C22" s="110" t="s">
        <v>43</v>
      </c>
      <c r="D22" s="115">
        <v>87318.713999999993</v>
      </c>
      <c r="E22" s="115">
        <v>87176.894000000015</v>
      </c>
      <c r="F22" s="118">
        <v>1.6268072133882594E-3</v>
      </c>
      <c r="G22" s="115">
        <v>83130</v>
      </c>
      <c r="H22" s="118">
        <v>5.0387513533020512E-2</v>
      </c>
      <c r="I22" s="115">
        <v>328436</v>
      </c>
      <c r="J22" s="115">
        <v>303568.4205780687</v>
      </c>
      <c r="K22" s="118">
        <v>8.1917543908478052E-2</v>
      </c>
    </row>
    <row r="23" spans="1:11" ht="15" customHeight="1">
      <c r="B23" s="110" t="s">
        <v>497</v>
      </c>
      <c r="C23" s="110" t="s">
        <v>163</v>
      </c>
      <c r="D23" s="115">
        <v>711.14199999999994</v>
      </c>
      <c r="E23" s="115">
        <v>1950.1619999999998</v>
      </c>
      <c r="F23" s="118">
        <v>-0.63534208952897253</v>
      </c>
      <c r="G23" s="115">
        <v>3047</v>
      </c>
      <c r="H23" s="118">
        <v>-0.76660912372825729</v>
      </c>
      <c r="I23" s="115">
        <v>7967.3040000000001</v>
      </c>
      <c r="J23" s="115">
        <v>8678.4719999999998</v>
      </c>
      <c r="K23" s="118">
        <v>-8.1946222791293155E-2</v>
      </c>
    </row>
    <row r="24" spans="1:11" ht="15" customHeight="1">
      <c r="B24" s="1" t="s">
        <v>266</v>
      </c>
      <c r="C24" s="1" t="s">
        <v>41</v>
      </c>
      <c r="D24" s="111">
        <v>465396.83599999995</v>
      </c>
      <c r="E24" s="111">
        <v>445227.01699999999</v>
      </c>
      <c r="F24" s="119">
        <v>4.5302324948532924E-2</v>
      </c>
      <c r="G24" s="111">
        <v>460135</v>
      </c>
      <c r="H24" s="119">
        <v>1.143541786649549E-2</v>
      </c>
      <c r="I24" s="111">
        <v>1719617</v>
      </c>
      <c r="J24" s="111">
        <v>1588439.796862649</v>
      </c>
      <c r="K24" s="119">
        <v>8.2582420433208181E-2</v>
      </c>
    </row>
    <row r="25" spans="1:11" ht="15" customHeight="1">
      <c r="B25" s="5" t="s">
        <v>264</v>
      </c>
      <c r="C25" s="5" t="s">
        <v>27</v>
      </c>
      <c r="D25" s="115">
        <v>191054.06099999999</v>
      </c>
      <c r="E25" s="115">
        <v>205813.49099999998</v>
      </c>
      <c r="F25" s="118">
        <v>-7.1712645892586302E-2</v>
      </c>
      <c r="G25" s="115">
        <v>201908</v>
      </c>
      <c r="H25" s="118">
        <v>-5.3756854607048821E-2</v>
      </c>
      <c r="I25" s="115">
        <v>796708.32899999991</v>
      </c>
      <c r="J25" s="115">
        <v>786621.13367757958</v>
      </c>
      <c r="K25" s="118">
        <v>1.282344815128611E-2</v>
      </c>
    </row>
    <row r="26" spans="1:11" ht="15" customHeight="1">
      <c r="B26" s="5" t="s">
        <v>265</v>
      </c>
      <c r="C26" s="5" t="s">
        <v>28</v>
      </c>
      <c r="D26" s="115">
        <v>274342.77499999997</v>
      </c>
      <c r="E26" s="115">
        <v>239413.52599999998</v>
      </c>
      <c r="F26" s="118">
        <v>0.14589505272981107</v>
      </c>
      <c r="G26" s="115">
        <v>258227</v>
      </c>
      <c r="H26" s="118">
        <v>6.240933364830159E-2</v>
      </c>
      <c r="I26" s="115">
        <v>922909.30099999998</v>
      </c>
      <c r="J26" s="115">
        <v>801818.66318506934</v>
      </c>
      <c r="K26" s="118">
        <v>0.15101997917324783</v>
      </c>
    </row>
    <row r="27" spans="1:11" ht="15" customHeight="1">
      <c r="B27" s="110" t="s">
        <v>269</v>
      </c>
      <c r="C27" s="110" t="s">
        <v>33</v>
      </c>
      <c r="D27" s="115">
        <v>39917.082000000002</v>
      </c>
      <c r="E27" s="115">
        <v>42515.525000000001</v>
      </c>
      <c r="F27" s="118">
        <v>-6.1117509427438543E-2</v>
      </c>
      <c r="G27" s="115">
        <v>44916</v>
      </c>
      <c r="H27" s="118">
        <v>-0.11129481699171784</v>
      </c>
      <c r="I27" s="115">
        <v>163620.60700000002</v>
      </c>
      <c r="J27" s="115">
        <v>138937.00332929479</v>
      </c>
      <c r="K27" s="118">
        <v>0.17766040060762345</v>
      </c>
    </row>
    <row r="28" spans="1:11" ht="15" customHeight="1">
      <c r="B28" s="110" t="s">
        <v>270</v>
      </c>
      <c r="C28" s="110" t="s">
        <v>43</v>
      </c>
      <c r="D28" s="115">
        <v>199978.424</v>
      </c>
      <c r="E28" s="115">
        <v>164647.06400000001</v>
      </c>
      <c r="F28" s="118">
        <v>0.21458846056313519</v>
      </c>
      <c r="G28" s="115">
        <v>182526</v>
      </c>
      <c r="H28" s="118">
        <v>9.5616098528428894E-2</v>
      </c>
      <c r="I28" s="115">
        <v>637761.21900000004</v>
      </c>
      <c r="J28" s="115">
        <v>538861.07259832823</v>
      </c>
      <c r="K28" s="118">
        <v>0.18353551857955952</v>
      </c>
    </row>
    <row r="29" spans="1:11" ht="15" customHeight="1">
      <c r="B29" s="110" t="s">
        <v>497</v>
      </c>
      <c r="C29" s="110" t="s">
        <v>163</v>
      </c>
      <c r="D29" s="115">
        <v>34447.269</v>
      </c>
      <c r="E29" s="115">
        <v>32250.937000000002</v>
      </c>
      <c r="F29" s="118">
        <v>6.8101339195199229E-2</v>
      </c>
      <c r="G29" s="115">
        <v>30785</v>
      </c>
      <c r="H29" s="118">
        <v>0.11896277407828482</v>
      </c>
      <c r="I29" s="115">
        <v>121527.20600000001</v>
      </c>
      <c r="J29" s="115">
        <v>124020.58725744637</v>
      </c>
      <c r="K29" s="118">
        <v>-2.010457547883171E-2</v>
      </c>
    </row>
    <row r="30" spans="1:11" ht="15" customHeight="1">
      <c r="B30" s="1" t="s">
        <v>271</v>
      </c>
      <c r="C30" s="1" t="s">
        <v>36</v>
      </c>
      <c r="D30" s="111">
        <v>3093142.1710000001</v>
      </c>
      <c r="E30" s="111">
        <v>3009542</v>
      </c>
      <c r="F30" s="119">
        <v>2.7778369931371616E-2</v>
      </c>
      <c r="G30" s="111">
        <v>3017126</v>
      </c>
      <c r="H30" s="119">
        <v>2.5194894412762459E-2</v>
      </c>
      <c r="I30" s="111">
        <v>11880084</v>
      </c>
      <c r="J30" s="111">
        <v>11999997</v>
      </c>
      <c r="K30" s="119">
        <v>-9.9927524981880955E-3</v>
      </c>
    </row>
    <row r="31" spans="1:11" ht="15" customHeight="1">
      <c r="B31" s="5" t="s">
        <v>264</v>
      </c>
      <c r="C31" s="5" t="s">
        <v>27</v>
      </c>
      <c r="D31" s="115">
        <v>2722419.824</v>
      </c>
      <c r="E31" s="115">
        <v>2673016.46</v>
      </c>
      <c r="F31" s="118">
        <v>1.848225206963372E-2</v>
      </c>
      <c r="G31" s="115">
        <v>2662644</v>
      </c>
      <c r="H31" s="118">
        <v>2.2449799522579861E-2</v>
      </c>
      <c r="I31" s="115">
        <v>10585837.465</v>
      </c>
      <c r="J31" s="115">
        <v>10823115.876529284</v>
      </c>
      <c r="K31" s="118">
        <v>-2.1923299559587939E-2</v>
      </c>
    </row>
    <row r="32" spans="1:11" ht="15" customHeight="1">
      <c r="B32" s="5" t="s">
        <v>265</v>
      </c>
      <c r="C32" s="5" t="s">
        <v>28</v>
      </c>
      <c r="D32" s="115">
        <v>370722.34699999995</v>
      </c>
      <c r="E32" s="115">
        <v>336526</v>
      </c>
      <c r="F32" s="118">
        <v>0.10161576520090554</v>
      </c>
      <c r="G32" s="115">
        <v>354482</v>
      </c>
      <c r="H32" s="118">
        <v>4.581430650921603E-2</v>
      </c>
      <c r="I32" s="115">
        <v>1294247</v>
      </c>
      <c r="J32" s="115">
        <v>1176881</v>
      </c>
      <c r="K32" s="118">
        <v>9.9726310476590196E-2</v>
      </c>
    </row>
    <row r="33" spans="2:11" ht="15" customHeight="1">
      <c r="B33" s="110" t="s">
        <v>269</v>
      </c>
      <c r="C33" s="110" t="s">
        <v>33</v>
      </c>
      <c r="D33" s="115">
        <v>48266.798000000003</v>
      </c>
      <c r="E33" s="115">
        <v>50500</v>
      </c>
      <c r="F33" s="118">
        <v>-4.422182178217815E-2</v>
      </c>
      <c r="G33" s="115">
        <v>54994</v>
      </c>
      <c r="H33" s="118">
        <v>-0.12232610830272383</v>
      </c>
      <c r="I33" s="115">
        <v>198555.79800000001</v>
      </c>
      <c r="J33" s="115">
        <v>201753.40988330299</v>
      </c>
      <c r="K33" s="118">
        <v>-1.5849109490404745E-2</v>
      </c>
    </row>
    <row r="34" spans="2:11" ht="15" customHeight="1">
      <c r="B34" s="110" t="s">
        <v>270</v>
      </c>
      <c r="C34" s="110" t="s">
        <v>43</v>
      </c>
      <c r="D34" s="115">
        <v>287297.13800000004</v>
      </c>
      <c r="E34" s="115">
        <v>251823.95800000001</v>
      </c>
      <c r="F34" s="118">
        <v>0.14086499267873487</v>
      </c>
      <c r="G34" s="115">
        <v>265656</v>
      </c>
      <c r="H34" s="118">
        <v>8.1463012316680405E-2</v>
      </c>
      <c r="I34" s="115">
        <v>966196.61600000004</v>
      </c>
      <c r="J34" s="115">
        <v>842429.49317639694</v>
      </c>
      <c r="K34" s="118">
        <v>0.14691689194894719</v>
      </c>
    </row>
    <row r="35" spans="2:11" ht="15" customHeight="1" thickBot="1">
      <c r="B35" s="110" t="s">
        <v>497</v>
      </c>
      <c r="C35" s="110" t="s">
        <v>163</v>
      </c>
      <c r="D35" s="115">
        <v>35158.411</v>
      </c>
      <c r="E35" s="115">
        <v>34202</v>
      </c>
      <c r="F35" s="118">
        <v>2.7963598619963781E-2</v>
      </c>
      <c r="G35" s="115">
        <v>33832</v>
      </c>
      <c r="H35" s="118">
        <v>3.9205811066445939E-2</v>
      </c>
      <c r="I35" s="115">
        <v>129494</v>
      </c>
      <c r="J35" s="115">
        <v>132699.05925744638</v>
      </c>
      <c r="K35" s="118">
        <v>-2.4152840836861644E-2</v>
      </c>
    </row>
    <row r="36" spans="2:11" ht="15" customHeight="1"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2:11" ht="15" customHeight="1">
      <c r="B37" s="214" t="s">
        <v>293</v>
      </c>
      <c r="C37" s="214"/>
      <c r="D37" s="295" t="s">
        <v>528</v>
      </c>
      <c r="E37" s="295" t="s">
        <v>520</v>
      </c>
      <c r="F37" s="289" t="s">
        <v>192</v>
      </c>
      <c r="G37" s="295" t="s">
        <v>277</v>
      </c>
      <c r="H37" s="289" t="s">
        <v>191</v>
      </c>
      <c r="I37" s="302">
        <v>2021</v>
      </c>
      <c r="J37" s="302">
        <v>2020</v>
      </c>
      <c r="K37" s="302" t="s">
        <v>191</v>
      </c>
    </row>
    <row r="38" spans="2:11" ht="15" hidden="1" customHeight="1">
      <c r="B38" s="214"/>
      <c r="C38" s="214" t="s">
        <v>44</v>
      </c>
      <c r="D38" s="295" t="s">
        <v>529</v>
      </c>
      <c r="E38" s="295" t="s">
        <v>521</v>
      </c>
      <c r="F38" s="289" t="s">
        <v>192</v>
      </c>
      <c r="G38" s="295" t="s">
        <v>210</v>
      </c>
      <c r="H38" s="289" t="s">
        <v>191</v>
      </c>
      <c r="I38" s="302">
        <v>2021</v>
      </c>
      <c r="J38" s="302">
        <v>2020</v>
      </c>
      <c r="K38" s="302" t="s">
        <v>191</v>
      </c>
    </row>
    <row r="39" spans="2:11" ht="15" customHeight="1">
      <c r="B39" s="120" t="s">
        <v>263</v>
      </c>
      <c r="C39" s="120" t="s">
        <v>40</v>
      </c>
      <c r="D39" s="111">
        <v>3605.6242110158655</v>
      </c>
      <c r="E39" s="111">
        <v>3485.5166101120608</v>
      </c>
      <c r="F39" s="119">
        <v>3.4459052800194012E-2</v>
      </c>
      <c r="G39" s="111">
        <v>2538.1266435436805</v>
      </c>
      <c r="H39" s="116">
        <v>0.42058483180404527</v>
      </c>
      <c r="I39" s="111">
        <v>3371</v>
      </c>
      <c r="J39" s="111">
        <v>2448</v>
      </c>
      <c r="K39" s="116">
        <v>0.37704248366013071</v>
      </c>
    </row>
    <row r="40" spans="2:11" ht="15" customHeight="1">
      <c r="B40" s="5" t="s">
        <v>264</v>
      </c>
      <c r="C40" s="5" t="s">
        <v>27</v>
      </c>
      <c r="D40" s="111">
        <v>3519.0003791285371</v>
      </c>
      <c r="E40" s="115">
        <v>3422.3823765794109</v>
      </c>
      <c r="F40" s="118">
        <v>2.8231212038233311E-2</v>
      </c>
      <c r="G40" s="115">
        <v>2476.3013791296471</v>
      </c>
      <c r="H40" s="117">
        <v>0.42107112195098417</v>
      </c>
      <c r="I40" s="115">
        <v>3307</v>
      </c>
      <c r="J40" s="115">
        <v>2388</v>
      </c>
      <c r="K40" s="117">
        <v>0.38484087102177544</v>
      </c>
    </row>
    <row r="41" spans="2:11" ht="15" customHeight="1">
      <c r="B41" s="5" t="s">
        <v>496</v>
      </c>
      <c r="C41" s="5" t="s">
        <v>495</v>
      </c>
      <c r="D41" s="115">
        <v>5880.7598829137769</v>
      </c>
      <c r="E41" s="115">
        <v>5089.5103903373947</v>
      </c>
      <c r="F41" s="118">
        <v>0.1554667211365941</v>
      </c>
      <c r="G41" s="115">
        <v>4118.6703028173979</v>
      </c>
      <c r="H41" s="117">
        <v>0.42782972429014587</v>
      </c>
      <c r="I41" s="115">
        <v>5035</v>
      </c>
      <c r="J41" s="115">
        <v>4063</v>
      </c>
      <c r="K41" s="117">
        <v>0.23923209451144478</v>
      </c>
    </row>
    <row r="42" spans="2:11" ht="15" customHeight="1">
      <c r="B42" s="1" t="s">
        <v>266</v>
      </c>
      <c r="C42" s="1" t="s">
        <v>41</v>
      </c>
      <c r="D42" s="111">
        <v>4287.307204211419</v>
      </c>
      <c r="E42" s="111">
        <v>4096.5534861061678</v>
      </c>
      <c r="F42" s="119">
        <v>4.6564439779001932E-2</v>
      </c>
      <c r="G42" s="111">
        <v>3309.9133594359259</v>
      </c>
      <c r="H42" s="116">
        <v>0.29529287888733746</v>
      </c>
      <c r="I42" s="111">
        <v>3907</v>
      </c>
      <c r="J42" s="111">
        <v>3127</v>
      </c>
      <c r="K42" s="116">
        <v>0.2494403581707707</v>
      </c>
    </row>
    <row r="43" spans="2:11" ht="15" customHeight="1">
      <c r="B43" s="5" t="s">
        <v>264</v>
      </c>
      <c r="C43" s="5" t="s">
        <v>27</v>
      </c>
      <c r="D43" s="115">
        <v>3496.8228989385366</v>
      </c>
      <c r="E43" s="115">
        <v>3190.1647582470678</v>
      </c>
      <c r="F43" s="118">
        <v>9.6126113831177529E-2</v>
      </c>
      <c r="G43" s="115">
        <v>2245.8263994567938</v>
      </c>
      <c r="H43" s="117">
        <v>0.55703170101853194</v>
      </c>
      <c r="I43" s="115">
        <v>2936</v>
      </c>
      <c r="J43" s="115">
        <v>2046</v>
      </c>
      <c r="K43" s="117">
        <v>0.43499511241446731</v>
      </c>
    </row>
    <row r="44" spans="2:11" ht="15" customHeight="1">
      <c r="B44" s="5" t="s">
        <v>496</v>
      </c>
      <c r="C44" s="5" t="s">
        <v>495</v>
      </c>
      <c r="D44" s="115">
        <v>4837.8055239836376</v>
      </c>
      <c r="E44" s="115">
        <v>4875.7368154713204</v>
      </c>
      <c r="F44" s="118">
        <v>-7.7796019193082655E-3</v>
      </c>
      <c r="G44" s="115">
        <v>4141.9218224023152</v>
      </c>
      <c r="H44" s="117">
        <v>0.16800985905081856</v>
      </c>
      <c r="I44" s="115">
        <v>4746</v>
      </c>
      <c r="J44" s="115">
        <v>4188</v>
      </c>
      <c r="K44" s="117">
        <v>0.13323782234957027</v>
      </c>
    </row>
    <row r="45" spans="2:11" ht="15" customHeight="1">
      <c r="B45" s="1" t="s">
        <v>3</v>
      </c>
      <c r="C45" s="1" t="s">
        <v>3</v>
      </c>
      <c r="D45" s="111">
        <v>3708.1908214881082</v>
      </c>
      <c r="E45" s="111">
        <v>3575.9125055053414</v>
      </c>
      <c r="F45" s="119">
        <v>3.6991485607971608E-2</v>
      </c>
      <c r="G45" s="111">
        <v>2655.8301548218028</v>
      </c>
      <c r="H45" s="116">
        <v>0.39624546952134265</v>
      </c>
      <c r="I45" s="111">
        <v>3448</v>
      </c>
      <c r="J45" s="111">
        <v>2538</v>
      </c>
      <c r="K45" s="116">
        <v>0.35855003940110319</v>
      </c>
    </row>
    <row r="46" spans="2:11" ht="15" customHeight="1">
      <c r="B46" s="5" t="s">
        <v>264</v>
      </c>
      <c r="C46" s="5" t="s">
        <v>27</v>
      </c>
      <c r="D46" s="115">
        <v>3517.4440072509556</v>
      </c>
      <c r="E46" s="115">
        <v>3404.5023824170539</v>
      </c>
      <c r="F46" s="118">
        <v>3.3174194683252889E-2</v>
      </c>
      <c r="G46" s="115">
        <v>2458.8244983248846</v>
      </c>
      <c r="H46" s="117">
        <v>0.4305388650744586</v>
      </c>
      <c r="I46" s="115">
        <v>3279</v>
      </c>
      <c r="J46" s="115">
        <v>2363</v>
      </c>
      <c r="K46" s="117">
        <v>0.38764282691493857</v>
      </c>
    </row>
    <row r="47" spans="2:11" ht="15" customHeight="1" thickBot="1">
      <c r="B47" s="114" t="s">
        <v>496</v>
      </c>
      <c r="C47" s="114" t="s">
        <v>495</v>
      </c>
      <c r="D47" s="112">
        <v>5108.9504806949235</v>
      </c>
      <c r="E47" s="112">
        <v>4937.4253977645212</v>
      </c>
      <c r="F47" s="113">
        <v>3.4739782196620661E-2</v>
      </c>
      <c r="G47" s="112">
        <v>4135.6081703594155</v>
      </c>
      <c r="H47" s="113">
        <v>0.2353565111200846</v>
      </c>
      <c r="I47" s="112">
        <v>4829</v>
      </c>
      <c r="J47" s="112">
        <v>4148</v>
      </c>
      <c r="K47" s="113">
        <v>0.16417550626808097</v>
      </c>
    </row>
    <row r="49" spans="2:11" ht="15" customHeight="1">
      <c r="B49" s="214" t="s">
        <v>294</v>
      </c>
      <c r="C49" s="214"/>
      <c r="D49" s="295" t="s">
        <v>528</v>
      </c>
      <c r="E49" s="295" t="s">
        <v>520</v>
      </c>
      <c r="F49" s="289" t="s">
        <v>192</v>
      </c>
      <c r="G49" s="295" t="s">
        <v>277</v>
      </c>
      <c r="H49" s="289" t="s">
        <v>191</v>
      </c>
      <c r="I49" s="302">
        <v>2021</v>
      </c>
      <c r="J49" s="302">
        <v>2020</v>
      </c>
      <c r="K49" s="302" t="s">
        <v>191</v>
      </c>
    </row>
    <row r="50" spans="2:11" ht="15" hidden="1" customHeight="1">
      <c r="B50" s="214"/>
      <c r="C50" s="214" t="s">
        <v>45</v>
      </c>
      <c r="D50" s="295" t="s">
        <v>529</v>
      </c>
      <c r="E50" s="295" t="s">
        <v>521</v>
      </c>
      <c r="F50" s="289" t="s">
        <v>192</v>
      </c>
      <c r="G50" s="295" t="s">
        <v>210</v>
      </c>
      <c r="H50" s="289" t="s">
        <v>191</v>
      </c>
      <c r="I50" s="302">
        <v>2021</v>
      </c>
      <c r="J50" s="302">
        <v>2020</v>
      </c>
      <c r="K50" s="302" t="s">
        <v>191</v>
      </c>
    </row>
    <row r="51" spans="2:11" ht="15" customHeight="1">
      <c r="B51" s="120" t="s">
        <v>263</v>
      </c>
      <c r="C51" s="120" t="s">
        <v>40</v>
      </c>
      <c r="D51" s="303">
        <v>646</v>
      </c>
      <c r="E51" s="303">
        <v>667</v>
      </c>
      <c r="F51" s="127">
        <v>-3.1484257871064458E-2</v>
      </c>
      <c r="G51" s="303">
        <v>470</v>
      </c>
      <c r="H51" s="130">
        <v>0.37446808510638308</v>
      </c>
      <c r="I51" s="303">
        <v>625</v>
      </c>
      <c r="J51" s="303">
        <v>474</v>
      </c>
      <c r="K51" s="130">
        <v>0.31856540084388185</v>
      </c>
    </row>
    <row r="52" spans="2:11" ht="15" customHeight="1">
      <c r="B52" s="5" t="s">
        <v>264</v>
      </c>
      <c r="C52" s="5" t="s">
        <v>27</v>
      </c>
      <c r="D52" s="304">
        <v>630</v>
      </c>
      <c r="E52" s="304">
        <v>654</v>
      </c>
      <c r="F52" s="128">
        <v>-3.669724770642202E-2</v>
      </c>
      <c r="G52" s="304">
        <v>459</v>
      </c>
      <c r="H52" s="131">
        <v>0.37254901960784315</v>
      </c>
      <c r="I52" s="304">
        <v>613</v>
      </c>
      <c r="J52" s="304">
        <v>463</v>
      </c>
      <c r="K52" s="131">
        <v>0.32397408207343403</v>
      </c>
    </row>
    <row r="53" spans="2:11" ht="15" customHeight="1">
      <c r="B53" s="5" t="s">
        <v>496</v>
      </c>
      <c r="C53" s="5" t="s">
        <v>495</v>
      </c>
      <c r="D53" s="304">
        <v>1053</v>
      </c>
      <c r="E53" s="304">
        <v>973</v>
      </c>
      <c r="F53" s="128">
        <v>8.221993833504615E-2</v>
      </c>
      <c r="G53" s="304">
        <v>763</v>
      </c>
      <c r="H53" s="131">
        <v>0.38007863695937094</v>
      </c>
      <c r="I53" s="304">
        <v>933</v>
      </c>
      <c r="J53" s="304">
        <v>787.40310077519382</v>
      </c>
      <c r="K53" s="131">
        <v>0.18490770366724085</v>
      </c>
    </row>
    <row r="54" spans="2:11" ht="15" customHeight="1">
      <c r="B54" s="1" t="s">
        <v>266</v>
      </c>
      <c r="C54" s="1" t="s">
        <v>41</v>
      </c>
      <c r="D54" s="303">
        <v>767</v>
      </c>
      <c r="E54" s="303">
        <v>784</v>
      </c>
      <c r="F54" s="127">
        <v>-2.168367346938771E-2</v>
      </c>
      <c r="G54" s="303">
        <v>613</v>
      </c>
      <c r="H54" s="130">
        <v>0.25122349102773245</v>
      </c>
      <c r="I54" s="303">
        <v>724</v>
      </c>
      <c r="J54" s="303">
        <v>606</v>
      </c>
      <c r="K54" s="130">
        <v>0.19471947194719474</v>
      </c>
    </row>
    <row r="55" spans="2:11" ht="15" customHeight="1">
      <c r="B55" s="5" t="s">
        <v>264</v>
      </c>
      <c r="C55" s="5" t="s">
        <v>27</v>
      </c>
      <c r="D55" s="304">
        <v>626</v>
      </c>
      <c r="E55" s="304">
        <v>610</v>
      </c>
      <c r="F55" s="128">
        <v>2.6229508196721207E-2</v>
      </c>
      <c r="G55" s="304">
        <v>416</v>
      </c>
      <c r="H55" s="131">
        <v>0.50480769230769229</v>
      </c>
      <c r="I55" s="304">
        <v>544</v>
      </c>
      <c r="J55" s="304">
        <v>397</v>
      </c>
      <c r="K55" s="131">
        <v>0.37027707808564236</v>
      </c>
    </row>
    <row r="56" spans="2:11" ht="15" customHeight="1">
      <c r="B56" s="5" t="s">
        <v>496</v>
      </c>
      <c r="C56" s="5" t="s">
        <v>495</v>
      </c>
      <c r="D56" s="304">
        <v>866</v>
      </c>
      <c r="E56" s="304">
        <v>933</v>
      </c>
      <c r="F56" s="128">
        <v>-7.1811361200428747E-2</v>
      </c>
      <c r="G56" s="304">
        <v>767</v>
      </c>
      <c r="H56" s="131">
        <v>0.12907431551499338</v>
      </c>
      <c r="I56" s="304">
        <v>880</v>
      </c>
      <c r="J56" s="304">
        <v>812</v>
      </c>
      <c r="K56" s="131">
        <v>8.3743842364532028E-2</v>
      </c>
    </row>
    <row r="57" spans="2:11" ht="15" customHeight="1">
      <c r="B57" s="1" t="s">
        <v>3</v>
      </c>
      <c r="C57" s="1" t="s">
        <v>3</v>
      </c>
      <c r="D57" s="303">
        <v>664</v>
      </c>
      <c r="E57" s="303">
        <v>684</v>
      </c>
      <c r="F57" s="127">
        <v>-2.9239766081871399E-2</v>
      </c>
      <c r="G57" s="303">
        <v>492</v>
      </c>
      <c r="H57" s="130">
        <v>0.34959349593495936</v>
      </c>
      <c r="I57" s="303">
        <v>639</v>
      </c>
      <c r="J57" s="303">
        <v>492</v>
      </c>
      <c r="K57" s="130">
        <v>0.29878048780487809</v>
      </c>
    </row>
    <row r="58" spans="2:11" ht="15" customHeight="1">
      <c r="B58" s="5" t="s">
        <v>264</v>
      </c>
      <c r="C58" s="5" t="s">
        <v>27</v>
      </c>
      <c r="D58" s="304">
        <v>630</v>
      </c>
      <c r="E58" s="304">
        <v>651</v>
      </c>
      <c r="F58" s="128">
        <v>-3.2258064516129004E-2</v>
      </c>
      <c r="G58" s="304">
        <v>455.37037037037032</v>
      </c>
      <c r="H58" s="131">
        <v>0.3834892232614886</v>
      </c>
      <c r="I58" s="304">
        <v>608</v>
      </c>
      <c r="J58" s="304">
        <v>457.94573643410854</v>
      </c>
      <c r="K58" s="131">
        <v>0.32766821836648319</v>
      </c>
    </row>
    <row r="59" spans="2:11" ht="15" customHeight="1" thickBot="1">
      <c r="B59" s="114" t="s">
        <v>496</v>
      </c>
      <c r="C59" s="114" t="s">
        <v>495</v>
      </c>
      <c r="D59" s="112">
        <v>915</v>
      </c>
      <c r="E59" s="112">
        <v>944</v>
      </c>
      <c r="F59" s="129">
        <v>-3.0720338983050821E-2</v>
      </c>
      <c r="G59" s="112">
        <v>766</v>
      </c>
      <c r="H59" s="129">
        <v>0.19451697127937329</v>
      </c>
      <c r="I59" s="112">
        <v>895</v>
      </c>
      <c r="J59" s="112">
        <v>804</v>
      </c>
      <c r="K59" s="129">
        <v>0.11318407960199006</v>
      </c>
    </row>
    <row r="61" spans="2:11" ht="23.5" customHeight="1">
      <c r="B61" s="77" t="s">
        <v>485</v>
      </c>
      <c r="C61" s="77" t="s">
        <v>484</v>
      </c>
      <c r="D61" s="276"/>
    </row>
    <row r="62" spans="2:11" ht="15" customHeight="1">
      <c r="C62" s="334"/>
      <c r="D62" s="334"/>
      <c r="E62" s="334"/>
      <c r="F62" s="334"/>
      <c r="G62" s="334"/>
      <c r="H62" s="334"/>
    </row>
    <row r="65" spans="6:6" ht="15" customHeight="1">
      <c r="F65" s="102"/>
    </row>
    <row r="66" spans="6:6" ht="15" customHeight="1">
      <c r="F66" s="102"/>
    </row>
    <row r="67" spans="6:6" ht="15" customHeight="1">
      <c r="F67" s="102"/>
    </row>
    <row r="68" spans="6:6" ht="15" customHeight="1">
      <c r="F68" s="102"/>
    </row>
    <row r="69" spans="6:6" ht="15" customHeight="1">
      <c r="F69" s="102"/>
    </row>
    <row r="70" spans="6:6" ht="15" customHeight="1">
      <c r="F70" s="102"/>
    </row>
    <row r="71" spans="6:6" ht="15" customHeight="1">
      <c r="F71" s="102"/>
    </row>
    <row r="72" spans="6:6" ht="15" customHeight="1">
      <c r="F72" s="102"/>
    </row>
    <row r="73" spans="6:6" ht="15" customHeight="1">
      <c r="F73" s="102"/>
    </row>
  </sheetData>
  <mergeCells count="4">
    <mergeCell ref="C62:H62"/>
    <mergeCell ref="C1:H1"/>
    <mergeCell ref="C3:H3"/>
    <mergeCell ref="C2:H2"/>
  </mergeCells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L48"/>
  <sheetViews>
    <sheetView showGridLines="0" zoomScale="90" zoomScaleNormal="90" workbookViewId="0">
      <selection activeCell="B48" sqref="B48"/>
    </sheetView>
  </sheetViews>
  <sheetFormatPr defaultColWidth="9.1796875" defaultRowHeight="15" customHeight="1"/>
  <cols>
    <col min="1" max="1" width="3.453125" style="80" customWidth="1"/>
    <col min="2" max="2" width="51" style="80" bestFit="1" customWidth="1"/>
    <col min="3" max="3" width="35.54296875" style="80" hidden="1" customWidth="1"/>
    <col min="4" max="4" width="17.26953125" style="80" bestFit="1" customWidth="1"/>
    <col min="5" max="5" width="12.453125" style="80" bestFit="1" customWidth="1"/>
    <col min="6" max="6" width="10.7265625" style="80" customWidth="1"/>
    <col min="7" max="7" width="14.453125" style="80" bestFit="1" customWidth="1"/>
    <col min="8" max="8" width="10.7265625" style="80" customWidth="1"/>
    <col min="9" max="10" width="11.54296875" style="80" bestFit="1" customWidth="1"/>
    <col min="11" max="16384" width="9.1796875" style="80"/>
  </cols>
  <sheetData>
    <row r="1" spans="2:11" ht="15" customHeight="1">
      <c r="B1" s="213"/>
      <c r="C1" s="335" t="s">
        <v>0</v>
      </c>
      <c r="D1" s="335"/>
      <c r="E1" s="335"/>
      <c r="F1" s="335"/>
      <c r="G1" s="335"/>
      <c r="H1" s="335"/>
      <c r="I1" s="213"/>
      <c r="J1" s="213"/>
      <c r="K1" s="213"/>
    </row>
    <row r="2" spans="2:11" ht="15" customHeight="1">
      <c r="B2" s="217"/>
      <c r="C2" s="336" t="s">
        <v>313</v>
      </c>
      <c r="D2" s="336"/>
      <c r="E2" s="336"/>
      <c r="F2" s="336"/>
      <c r="G2" s="336"/>
      <c r="H2" s="336"/>
      <c r="I2" s="217"/>
      <c r="J2" s="217"/>
      <c r="K2" s="217"/>
    </row>
    <row r="3" spans="2:11" ht="15" hidden="1" customHeight="1">
      <c r="B3" s="217"/>
      <c r="C3" s="336" t="s">
        <v>66</v>
      </c>
      <c r="D3" s="336"/>
      <c r="E3" s="336"/>
      <c r="F3" s="336"/>
      <c r="G3" s="336"/>
      <c r="H3" s="336"/>
      <c r="I3" s="217"/>
      <c r="J3" s="217"/>
      <c r="K3" s="217"/>
    </row>
    <row r="4" spans="2:11" ht="15" customHeight="1">
      <c r="B4" s="278" t="s">
        <v>295</v>
      </c>
      <c r="C4" s="275"/>
      <c r="D4" s="289" t="s">
        <v>528</v>
      </c>
      <c r="E4" s="289" t="s">
        <v>520</v>
      </c>
      <c r="F4" s="289" t="s">
        <v>192</v>
      </c>
      <c r="G4" s="289" t="s">
        <v>277</v>
      </c>
      <c r="H4" s="289" t="s">
        <v>191</v>
      </c>
      <c r="I4" s="302">
        <v>2021</v>
      </c>
      <c r="J4" s="302">
        <v>2020</v>
      </c>
      <c r="K4" s="302" t="s">
        <v>191</v>
      </c>
    </row>
    <row r="5" spans="2:11" ht="15" hidden="1" customHeight="1">
      <c r="B5" s="215"/>
      <c r="C5" s="278" t="s">
        <v>498</v>
      </c>
      <c r="D5" s="289" t="s">
        <v>529</v>
      </c>
      <c r="E5" s="289" t="s">
        <v>521</v>
      </c>
      <c r="F5" s="289" t="s">
        <v>192</v>
      </c>
      <c r="G5" s="289" t="s">
        <v>210</v>
      </c>
      <c r="H5" s="289" t="s">
        <v>191</v>
      </c>
      <c r="I5" s="302">
        <v>2021</v>
      </c>
      <c r="J5" s="302">
        <v>2020</v>
      </c>
      <c r="K5" s="302" t="s">
        <v>191</v>
      </c>
    </row>
    <row r="6" spans="2:11" ht="15" customHeight="1">
      <c r="B6" s="320"/>
      <c r="C6" s="320"/>
      <c r="D6" s="292"/>
      <c r="E6" s="292"/>
      <c r="F6" s="292"/>
      <c r="G6" s="291"/>
      <c r="H6" s="292"/>
      <c r="I6" s="292"/>
      <c r="J6" s="292"/>
      <c r="K6" s="292"/>
    </row>
    <row r="7" spans="2:11" ht="15" customHeight="1">
      <c r="B7" s="321" t="s">
        <v>245</v>
      </c>
      <c r="C7" s="322" t="s">
        <v>4</v>
      </c>
      <c r="D7" s="310">
        <v>11469970.772830006</v>
      </c>
      <c r="E7" s="310">
        <v>10761855.054220006</v>
      </c>
      <c r="F7" s="160">
        <v>6.5798667148218914E-2</v>
      </c>
      <c r="G7" s="310">
        <v>8012976</v>
      </c>
      <c r="H7" s="160">
        <v>0.43142457594157357</v>
      </c>
      <c r="I7" s="310">
        <v>40965431.317830011</v>
      </c>
      <c r="J7" s="310">
        <v>30460276.659940001</v>
      </c>
      <c r="K7" s="160">
        <v>0.34488047417198686</v>
      </c>
    </row>
    <row r="8" spans="2:11" ht="15" customHeight="1" thickBot="1">
      <c r="B8" s="323" t="s">
        <v>246</v>
      </c>
      <c r="C8" s="324" t="s">
        <v>46</v>
      </c>
      <c r="D8" s="311">
        <v>-5692987.6084999591</v>
      </c>
      <c r="E8" s="311">
        <v>-5299910.8829500061</v>
      </c>
      <c r="F8" s="161">
        <v>7.4166666993306318E-2</v>
      </c>
      <c r="G8" s="311">
        <v>-4883644</v>
      </c>
      <c r="H8" s="161">
        <v>0.16572534945216311</v>
      </c>
      <c r="I8" s="311">
        <v>-20615588</v>
      </c>
      <c r="J8" s="311">
        <v>-18966331</v>
      </c>
      <c r="K8" s="161">
        <v>8.6957092544678316E-2</v>
      </c>
    </row>
    <row r="9" spans="2:11" ht="15" customHeight="1">
      <c r="B9" s="321" t="s">
        <v>259</v>
      </c>
      <c r="C9" s="322" t="s">
        <v>6</v>
      </c>
      <c r="D9" s="310">
        <v>5776983.1643300466</v>
      </c>
      <c r="E9" s="310">
        <v>5461944.1712699998</v>
      </c>
      <c r="F9" s="160">
        <v>5.7678911241378472E-2</v>
      </c>
      <c r="G9" s="310">
        <v>3129332</v>
      </c>
      <c r="H9" s="160">
        <v>0.84607550887219585</v>
      </c>
      <c r="I9" s="310">
        <v>20349843.335600048</v>
      </c>
      <c r="J9" s="310">
        <v>11493945.843922956</v>
      </c>
      <c r="K9" s="160">
        <v>0.77048366261090018</v>
      </c>
    </row>
    <row r="10" spans="2:11" ht="15" customHeight="1">
      <c r="B10" s="325" t="s">
        <v>296</v>
      </c>
      <c r="C10" s="326" t="s">
        <v>47</v>
      </c>
      <c r="D10" s="312">
        <v>0.50366154184233214</v>
      </c>
      <c r="E10" s="312">
        <v>0.50752813002515107</v>
      </c>
      <c r="F10" s="162">
        <v>-0.38665881828188731</v>
      </c>
      <c r="G10" s="312">
        <v>0.39053305538416688</v>
      </c>
      <c r="H10" s="166">
        <v>11.31284864581653</v>
      </c>
      <c r="I10" s="312">
        <v>0.4967564768869619</v>
      </c>
      <c r="J10" s="312">
        <v>0.37734213553743856</v>
      </c>
      <c r="K10" s="166">
        <v>11.941434134952331</v>
      </c>
    </row>
    <row r="11" spans="2:11" ht="15" customHeight="1">
      <c r="B11" s="326"/>
      <c r="C11" s="326"/>
      <c r="D11" s="313"/>
      <c r="E11" s="313"/>
      <c r="F11" s="163"/>
      <c r="G11" s="314"/>
      <c r="H11" s="167"/>
      <c r="I11" s="313"/>
      <c r="J11" s="313"/>
      <c r="K11" s="167"/>
    </row>
    <row r="12" spans="2:11" ht="15" customHeight="1">
      <c r="B12" s="321" t="s">
        <v>297</v>
      </c>
      <c r="C12" s="321" t="s">
        <v>48</v>
      </c>
      <c r="D12" s="315">
        <v>-1022751.9834399984</v>
      </c>
      <c r="E12" s="315">
        <v>-849402.31324000028</v>
      </c>
      <c r="F12" s="160">
        <v>0.20408429256422078</v>
      </c>
      <c r="G12" s="315">
        <v>-718307</v>
      </c>
      <c r="H12" s="160">
        <v>0.42383686006122501</v>
      </c>
      <c r="I12" s="315">
        <v>-2169651.910389998</v>
      </c>
      <c r="J12" s="315">
        <v>-3050552.1592599982</v>
      </c>
      <c r="K12" s="160">
        <v>-0.28876747647012491</v>
      </c>
    </row>
    <row r="13" spans="2:11" ht="15" customHeight="1">
      <c r="B13" s="326" t="s">
        <v>248</v>
      </c>
      <c r="C13" s="326" t="s">
        <v>49</v>
      </c>
      <c r="D13" s="316">
        <v>-634921.29813999822</v>
      </c>
      <c r="E13" s="316">
        <v>-578100.8950500004</v>
      </c>
      <c r="F13" s="164">
        <v>9.8288038604547268E-2</v>
      </c>
      <c r="G13" s="316">
        <v>-590024</v>
      </c>
      <c r="H13" s="164">
        <v>7.6094020141550534E-2</v>
      </c>
      <c r="I13" s="316">
        <v>-2291721.6992399981</v>
      </c>
      <c r="J13" s="316">
        <v>-2174652</v>
      </c>
      <c r="K13" s="164">
        <v>5.3833762477857761E-2</v>
      </c>
    </row>
    <row r="14" spans="2:11" ht="15" customHeight="1">
      <c r="B14" s="326" t="s">
        <v>249</v>
      </c>
      <c r="C14" s="326" t="s">
        <v>50</v>
      </c>
      <c r="D14" s="316">
        <v>-522761.01654000022</v>
      </c>
      <c r="E14" s="316">
        <v>-319589.13557999977</v>
      </c>
      <c r="F14" s="164">
        <v>0.63572837227798162</v>
      </c>
      <c r="G14" s="316">
        <v>-479906</v>
      </c>
      <c r="H14" s="164">
        <v>8.9298772134543514E-2</v>
      </c>
      <c r="I14" s="316">
        <v>-1577909</v>
      </c>
      <c r="J14" s="316">
        <v>-1443191.75049</v>
      </c>
      <c r="K14" s="164">
        <v>9.3346743053554837E-2</v>
      </c>
    </row>
    <row r="15" spans="2:11" ht="15" customHeight="1">
      <c r="B15" s="326" t="s">
        <v>298</v>
      </c>
      <c r="C15" s="326" t="s">
        <v>51</v>
      </c>
      <c r="D15" s="316">
        <v>202841.80181000009</v>
      </c>
      <c r="E15" s="316">
        <v>18828.751389999874</v>
      </c>
      <c r="F15" s="164">
        <v>9.7729821063828624</v>
      </c>
      <c r="G15" s="301">
        <v>322883</v>
      </c>
      <c r="H15" s="164">
        <v>-0.37177924570200327</v>
      </c>
      <c r="I15" s="316">
        <v>1648067</v>
      </c>
      <c r="J15" s="316">
        <v>531149.59123000153</v>
      </c>
      <c r="K15" s="164">
        <v>2.102830214334749</v>
      </c>
    </row>
    <row r="16" spans="2:11" ht="15" customHeight="1" thickBot="1">
      <c r="B16" s="323" t="s">
        <v>251</v>
      </c>
      <c r="C16" s="323" t="s">
        <v>10</v>
      </c>
      <c r="D16" s="311">
        <v>-67911.470570000005</v>
      </c>
      <c r="E16" s="311">
        <v>29458.965999999986</v>
      </c>
      <c r="F16" s="161">
        <v>-3.3052903679647154</v>
      </c>
      <c r="G16" s="311">
        <v>28740</v>
      </c>
      <c r="H16" s="161">
        <v>-3.362960005915101</v>
      </c>
      <c r="I16" s="311">
        <v>51911.788849999968</v>
      </c>
      <c r="J16" s="311">
        <v>36142</v>
      </c>
      <c r="K16" s="161">
        <v>0.43632861629129449</v>
      </c>
    </row>
    <row r="17" spans="2:11" ht="24" customHeight="1">
      <c r="B17" s="321" t="s">
        <v>1</v>
      </c>
      <c r="C17" s="327" t="s">
        <v>11</v>
      </c>
      <c r="D17" s="310">
        <v>4754231.1808900479</v>
      </c>
      <c r="E17" s="310">
        <v>4612541.8580299988</v>
      </c>
      <c r="F17" s="160">
        <v>3.0718273615963243E-2</v>
      </c>
      <c r="G17" s="310">
        <v>2411025</v>
      </c>
      <c r="H17" s="160">
        <v>0.9718713745772225</v>
      </c>
      <c r="I17" s="310">
        <v>18180190.661770046</v>
      </c>
      <c r="J17" s="310">
        <v>8443393.6846629567</v>
      </c>
      <c r="K17" s="160">
        <v>1.153185240526394</v>
      </c>
    </row>
    <row r="18" spans="2:11" ht="15" customHeight="1">
      <c r="B18" s="326"/>
      <c r="C18" s="326"/>
      <c r="D18" s="313"/>
      <c r="E18" s="313"/>
      <c r="F18" s="163"/>
      <c r="G18" s="314"/>
      <c r="H18" s="167"/>
      <c r="I18" s="313"/>
      <c r="J18" s="313"/>
      <c r="K18" s="167"/>
    </row>
    <row r="19" spans="2:11" ht="15" customHeight="1">
      <c r="B19" s="326" t="s">
        <v>299</v>
      </c>
      <c r="C19" s="326" t="s">
        <v>12</v>
      </c>
      <c r="D19" s="317">
        <v>1832939.6808000002</v>
      </c>
      <c r="E19" s="317">
        <v>1745486.8942900002</v>
      </c>
      <c r="F19" s="164">
        <v>5.0102230384017066E-2</v>
      </c>
      <c r="G19" s="317">
        <v>1761660</v>
      </c>
      <c r="H19" s="164">
        <v>4.0461655938149432E-2</v>
      </c>
      <c r="I19" s="317">
        <v>7041663</v>
      </c>
      <c r="J19" s="317">
        <v>6772780</v>
      </c>
      <c r="K19" s="164">
        <v>3.9700536559581057E-2</v>
      </c>
    </row>
    <row r="20" spans="2:11" ht="15" customHeight="1">
      <c r="B20" s="326"/>
      <c r="C20" s="326"/>
      <c r="D20" s="313"/>
      <c r="E20" s="313"/>
      <c r="F20" s="163"/>
      <c r="G20" s="314"/>
      <c r="H20" s="167"/>
      <c r="I20" s="313"/>
      <c r="J20" s="313"/>
      <c r="K20" s="167"/>
    </row>
    <row r="21" spans="2:11" ht="15" customHeight="1">
      <c r="B21" s="321" t="s">
        <v>2</v>
      </c>
      <c r="C21" s="321" t="s">
        <v>2</v>
      </c>
      <c r="D21" s="310">
        <v>6587171</v>
      </c>
      <c r="E21" s="310">
        <v>6358029</v>
      </c>
      <c r="F21" s="160">
        <v>3.6039785285659987E-2</v>
      </c>
      <c r="G21" s="310">
        <v>4172685</v>
      </c>
      <c r="H21" s="160">
        <v>0.57864085115459241</v>
      </c>
      <c r="I21" s="310">
        <v>25221854</v>
      </c>
      <c r="J21" s="310">
        <v>15216174</v>
      </c>
      <c r="K21" s="160">
        <v>0.65756871602546085</v>
      </c>
    </row>
    <row r="22" spans="2:11" ht="15" customHeight="1">
      <c r="B22" s="325" t="s">
        <v>253</v>
      </c>
      <c r="C22" s="325" t="s">
        <v>52</v>
      </c>
      <c r="D22" s="318">
        <v>0.57429710419172553</v>
      </c>
      <c r="E22" s="318">
        <v>0.59079303409748585</v>
      </c>
      <c r="F22" s="162">
        <v>-1.649592990576032</v>
      </c>
      <c r="G22" s="318">
        <v>0.52074098312537065</v>
      </c>
      <c r="H22" s="166">
        <v>5.3556121066354834</v>
      </c>
      <c r="I22" s="318">
        <v>0.61568627959306521</v>
      </c>
      <c r="J22" s="318">
        <v>0.49954155603621403</v>
      </c>
      <c r="K22" s="166">
        <v>11.614472355685116</v>
      </c>
    </row>
    <row r="23" spans="2:11" ht="15" customHeight="1">
      <c r="B23" s="326"/>
      <c r="C23" s="326"/>
      <c r="D23" s="313"/>
      <c r="E23" s="313"/>
      <c r="F23" s="163"/>
      <c r="G23" s="314"/>
      <c r="H23" s="167"/>
      <c r="I23" s="313"/>
      <c r="J23" s="313"/>
      <c r="K23" s="167"/>
    </row>
    <row r="24" spans="2:11" ht="15" customHeight="1">
      <c r="B24" s="321" t="s">
        <v>474</v>
      </c>
      <c r="C24" s="321" t="s">
        <v>166</v>
      </c>
      <c r="D24" s="310">
        <v>6355316.8387133107</v>
      </c>
      <c r="E24" s="310">
        <v>6309557.3192550438</v>
      </c>
      <c r="F24" s="160">
        <v>7.2524136231588709E-3</v>
      </c>
      <c r="G24" s="310">
        <v>3964926</v>
      </c>
      <c r="H24" s="160">
        <v>0.6028840988995281</v>
      </c>
      <c r="I24" s="310">
        <v>23470923</v>
      </c>
      <c r="J24" s="310">
        <v>14949489</v>
      </c>
      <c r="K24" s="160">
        <v>0.57001506874248342</v>
      </c>
    </row>
    <row r="25" spans="2:11" ht="15" customHeight="1">
      <c r="B25" s="325" t="s">
        <v>475</v>
      </c>
      <c r="C25" s="325" t="s">
        <v>167</v>
      </c>
      <c r="D25" s="312">
        <v>0.55408308918866167</v>
      </c>
      <c r="E25" s="312">
        <v>0.58628900756109892</v>
      </c>
      <c r="F25" s="162">
        <v>-3.2205918372437239</v>
      </c>
      <c r="G25" s="312">
        <v>0.49481316304953366</v>
      </c>
      <c r="H25" s="166">
        <v>5.9269926139128017</v>
      </c>
      <c r="I25" s="312">
        <v>0.57294460829427152</v>
      </c>
      <c r="J25" s="312">
        <v>0.49078638276653941</v>
      </c>
      <c r="K25" s="166">
        <v>8.2158225527732114</v>
      </c>
    </row>
    <row r="26" spans="2:11" ht="15" customHeight="1">
      <c r="B26" s="326"/>
      <c r="C26" s="326"/>
      <c r="D26" s="313"/>
      <c r="E26" s="313"/>
      <c r="F26" s="163"/>
      <c r="G26" s="314"/>
      <c r="H26" s="167"/>
      <c r="I26" s="313"/>
      <c r="J26" s="313"/>
      <c r="K26" s="167"/>
    </row>
    <row r="27" spans="2:11" ht="15" customHeight="1">
      <c r="B27" s="321" t="s">
        <v>300</v>
      </c>
      <c r="C27" s="321" t="s">
        <v>13</v>
      </c>
      <c r="D27" s="315">
        <v>-2657320.6515299901</v>
      </c>
      <c r="E27" s="315">
        <v>-7765376.0484700333</v>
      </c>
      <c r="F27" s="160">
        <v>-0.65779884516300458</v>
      </c>
      <c r="G27" s="315">
        <v>6238407</v>
      </c>
      <c r="H27" s="160">
        <v>-1.4259614115478503</v>
      </c>
      <c r="I27" s="315">
        <v>-9347233.7000000235</v>
      </c>
      <c r="J27" s="315">
        <v>-26085523</v>
      </c>
      <c r="K27" s="160">
        <v>-0.64166968398525026</v>
      </c>
    </row>
    <row r="28" spans="2:11" ht="15" customHeight="1">
      <c r="B28" s="326" t="s">
        <v>301</v>
      </c>
      <c r="C28" s="326" t="s">
        <v>53</v>
      </c>
      <c r="D28" s="301">
        <v>147622</v>
      </c>
      <c r="E28" s="301">
        <v>54444</v>
      </c>
      <c r="F28" s="164">
        <v>1.7114466240540738</v>
      </c>
      <c r="G28" s="301">
        <v>65889</v>
      </c>
      <c r="H28" s="164">
        <v>1.2404650245109199</v>
      </c>
      <c r="I28" s="301">
        <v>272556</v>
      </c>
      <c r="J28" s="301">
        <v>327475</v>
      </c>
      <c r="K28" s="164">
        <v>-0.16770440491640581</v>
      </c>
    </row>
    <row r="29" spans="2:11" ht="15" customHeight="1">
      <c r="B29" s="326" t="s">
        <v>302</v>
      </c>
      <c r="C29" s="326" t="s">
        <v>54</v>
      </c>
      <c r="D29" s="301">
        <v>-1085450</v>
      </c>
      <c r="E29" s="301">
        <v>-1212759</v>
      </c>
      <c r="F29" s="164">
        <v>-0.10497468994251946</v>
      </c>
      <c r="G29" s="301">
        <v>-974494</v>
      </c>
      <c r="H29" s="164">
        <v>0.11386011612180269</v>
      </c>
      <c r="I29" s="301">
        <v>-4221301</v>
      </c>
      <c r="J29" s="301">
        <v>-4459425</v>
      </c>
      <c r="K29" s="164">
        <v>-5.339791565056029E-2</v>
      </c>
    </row>
    <row r="30" spans="2:11" ht="15" customHeight="1">
      <c r="B30" s="326" t="s">
        <v>303</v>
      </c>
      <c r="C30" s="326" t="s">
        <v>55</v>
      </c>
      <c r="D30" s="301">
        <v>-1412237</v>
      </c>
      <c r="E30" s="301">
        <v>-4077782</v>
      </c>
      <c r="F30" s="164">
        <v>-0.65367520872866669</v>
      </c>
      <c r="G30" s="301">
        <v>4463515</v>
      </c>
      <c r="H30" s="164">
        <v>-1.3163957105554702</v>
      </c>
      <c r="I30" s="301">
        <v>-3800827</v>
      </c>
      <c r="J30" s="301">
        <v>-12530891</v>
      </c>
      <c r="K30" s="164">
        <v>-0.69668342019733476</v>
      </c>
    </row>
    <row r="31" spans="2:11" ht="15" customHeight="1">
      <c r="B31" s="326" t="s">
        <v>304</v>
      </c>
      <c r="C31" s="326" t="s">
        <v>56</v>
      </c>
      <c r="D31" s="301">
        <v>-307255</v>
      </c>
      <c r="E31" s="301">
        <v>-2529280</v>
      </c>
      <c r="F31" s="164">
        <v>-0.87852076480263164</v>
      </c>
      <c r="G31" s="301">
        <v>2683497</v>
      </c>
      <c r="H31" s="164">
        <v>-1.1144979852781649</v>
      </c>
      <c r="I31" s="301">
        <v>-1597662</v>
      </c>
      <c r="J31" s="301">
        <v>-9422682</v>
      </c>
      <c r="K31" s="164">
        <v>-0.83044508983747933</v>
      </c>
    </row>
    <row r="32" spans="2:11" ht="15" customHeight="1">
      <c r="B32" s="321" t="s">
        <v>305</v>
      </c>
      <c r="C32" s="321" t="s">
        <v>14</v>
      </c>
      <c r="D32" s="315">
        <v>2096910.5293600569</v>
      </c>
      <c r="E32" s="315">
        <v>-3152834.1904400336</v>
      </c>
      <c r="F32" s="160">
        <v>-1.6650874745390261</v>
      </c>
      <c r="G32" s="315">
        <v>8649432</v>
      </c>
      <c r="H32" s="160">
        <v>-0.75756667844084369</v>
      </c>
      <c r="I32" s="315">
        <v>8832957.3389200233</v>
      </c>
      <c r="J32" s="315">
        <v>-17642129.315337043</v>
      </c>
      <c r="K32" s="160">
        <v>-1.500674106908465</v>
      </c>
    </row>
    <row r="33" spans="2:12" ht="15" customHeight="1">
      <c r="B33" s="326"/>
      <c r="C33" s="326"/>
      <c r="D33" s="313"/>
      <c r="E33" s="313"/>
      <c r="F33" s="163"/>
      <c r="G33" s="314"/>
      <c r="H33" s="167"/>
      <c r="I33" s="313"/>
      <c r="J33" s="313"/>
      <c r="K33" s="167"/>
    </row>
    <row r="34" spans="2:12" ht="15" customHeight="1">
      <c r="B34" s="326" t="s">
        <v>256</v>
      </c>
      <c r="C34" s="326" t="s">
        <v>15</v>
      </c>
      <c r="D34" s="301">
        <v>216555.45085999998</v>
      </c>
      <c r="E34" s="301">
        <v>2193459.88968</v>
      </c>
      <c r="F34" s="164">
        <v>-0.90127220840514533</v>
      </c>
      <c r="G34" s="301">
        <v>-2735081</v>
      </c>
      <c r="H34" s="164">
        <v>-1.0791769789852659</v>
      </c>
      <c r="I34" s="301">
        <v>-197425.59259999916</v>
      </c>
      <c r="J34" s="301">
        <v>6927194</v>
      </c>
      <c r="K34" s="164">
        <v>-1.0285000813605045</v>
      </c>
    </row>
    <row r="35" spans="2:12" ht="15" customHeight="1" thickBot="1">
      <c r="B35" s="328" t="s">
        <v>99</v>
      </c>
      <c r="C35" s="328"/>
      <c r="D35" s="319"/>
      <c r="E35" s="319"/>
      <c r="F35" s="165"/>
      <c r="G35" s="319"/>
      <c r="H35" s="168"/>
      <c r="I35" s="319"/>
      <c r="J35" s="319"/>
      <c r="K35" s="168"/>
    </row>
    <row r="36" spans="2:12" ht="15" customHeight="1">
      <c r="B36" s="321" t="s">
        <v>306</v>
      </c>
      <c r="C36" s="321" t="s">
        <v>57</v>
      </c>
      <c r="D36" s="315">
        <v>2313465.9802200561</v>
      </c>
      <c r="E36" s="315">
        <v>-959374.30076003354</v>
      </c>
      <c r="F36" s="160">
        <v>-3.4114320952596779</v>
      </c>
      <c r="G36" s="315">
        <v>5914351</v>
      </c>
      <c r="H36" s="160">
        <v>-0.60883857244521744</v>
      </c>
      <c r="I36" s="315">
        <v>8635531.6794600226</v>
      </c>
      <c r="J36" s="315">
        <v>-10714935.315337043</v>
      </c>
      <c r="K36" s="160">
        <v>-1.8059340934237258</v>
      </c>
    </row>
    <row r="37" spans="2:12" ht="15" customHeight="1">
      <c r="B37" s="325" t="s">
        <v>307</v>
      </c>
      <c r="C37" s="325" t="s">
        <v>58</v>
      </c>
      <c r="D37" s="312">
        <v>0.20169763515877301</v>
      </c>
      <c r="E37" s="312">
        <v>-8.9145811379780449E-2</v>
      </c>
      <c r="F37" s="162">
        <v>29.084344653855347</v>
      </c>
      <c r="G37" s="312">
        <v>0.7380966821815016</v>
      </c>
      <c r="H37" s="166">
        <v>-53.639904702272865</v>
      </c>
      <c r="I37" s="312">
        <v>0.21080045789000268</v>
      </c>
      <c r="J37" s="312">
        <v>-0.35176749820624081</v>
      </c>
      <c r="K37" s="166">
        <v>56.256795609624348</v>
      </c>
    </row>
    <row r="38" spans="2:12" ht="15" customHeight="1">
      <c r="B38" s="79"/>
      <c r="C38" s="79"/>
      <c r="D38" s="98"/>
      <c r="E38" s="98"/>
      <c r="F38" s="98"/>
      <c r="G38" s="98"/>
      <c r="H38" s="98"/>
      <c r="I38" s="98"/>
      <c r="J38" s="98"/>
      <c r="K38" s="98"/>
    </row>
    <row r="39" spans="2:12" ht="15" customHeight="1">
      <c r="B39" s="101"/>
      <c r="C39" s="101"/>
      <c r="D39" s="158"/>
      <c r="E39" s="158"/>
      <c r="F39" s="158"/>
      <c r="G39" s="158"/>
      <c r="H39" s="158"/>
      <c r="I39"/>
      <c r="J39"/>
      <c r="K39"/>
      <c r="L39"/>
    </row>
    <row r="40" spans="2:12" ht="15" customHeight="1">
      <c r="B40" s="278" t="s">
        <v>308</v>
      </c>
      <c r="C40" s="278"/>
      <c r="D40" s="295" t="s">
        <v>528</v>
      </c>
      <c r="E40" s="295" t="s">
        <v>520</v>
      </c>
      <c r="F40" s="289" t="s">
        <v>192</v>
      </c>
      <c r="G40" s="295" t="s">
        <v>277</v>
      </c>
      <c r="H40" s="289" t="s">
        <v>191</v>
      </c>
      <c r="I40"/>
      <c r="J40"/>
      <c r="K40"/>
      <c r="L40"/>
    </row>
    <row r="41" spans="2:12" ht="15" hidden="1" customHeight="1">
      <c r="B41" s="278"/>
      <c r="C41" s="278" t="s">
        <v>209</v>
      </c>
      <c r="D41" s="295" t="s">
        <v>529</v>
      </c>
      <c r="E41" s="295" t="s">
        <v>521</v>
      </c>
      <c r="F41" s="289" t="s">
        <v>192</v>
      </c>
      <c r="G41" s="295" t="s">
        <v>210</v>
      </c>
      <c r="H41" s="289" t="s">
        <v>191</v>
      </c>
      <c r="I41"/>
      <c r="J41"/>
      <c r="K41"/>
      <c r="L41"/>
    </row>
    <row r="42" spans="2:12" ht="15" customHeight="1">
      <c r="B42" s="329" t="s">
        <v>309</v>
      </c>
      <c r="C42" s="329" t="s">
        <v>174</v>
      </c>
      <c r="D42" s="301">
        <v>-144122</v>
      </c>
      <c r="E42" s="301">
        <v>-149176</v>
      </c>
      <c r="F42" s="160">
        <v>-3.3879444414651183E-2</v>
      </c>
      <c r="G42" s="301">
        <v>-2668</v>
      </c>
      <c r="H42" s="160">
        <v>53.018740629685155</v>
      </c>
      <c r="I42"/>
      <c r="J42"/>
      <c r="K42"/>
      <c r="L42"/>
    </row>
    <row r="43" spans="2:12" ht="15" customHeight="1">
      <c r="B43" s="329" t="s">
        <v>248</v>
      </c>
      <c r="C43" s="329" t="s">
        <v>7</v>
      </c>
      <c r="D43" s="301">
        <v>-207925</v>
      </c>
      <c r="E43" s="301">
        <v>-207763</v>
      </c>
      <c r="F43" s="160">
        <v>7.7973460144487028E-4</v>
      </c>
      <c r="G43" s="301">
        <v>-206310</v>
      </c>
      <c r="H43" s="160">
        <v>7.82802578643782E-3</v>
      </c>
      <c r="I43"/>
      <c r="J43"/>
      <c r="K43"/>
      <c r="L43"/>
    </row>
    <row r="44" spans="2:12" ht="15" customHeight="1">
      <c r="B44" s="329" t="s">
        <v>310</v>
      </c>
      <c r="C44" s="329" t="s">
        <v>50</v>
      </c>
      <c r="D44" s="301">
        <v>-2732</v>
      </c>
      <c r="E44" s="301">
        <v>-1844</v>
      </c>
      <c r="F44" s="160">
        <v>0.48156182212581355</v>
      </c>
      <c r="G44" s="301">
        <v>-1191</v>
      </c>
      <c r="H44" s="160" t="s">
        <v>527</v>
      </c>
      <c r="I44"/>
      <c r="J44"/>
      <c r="K44"/>
      <c r="L44"/>
    </row>
    <row r="45" spans="2:12" ht="15" customHeight="1">
      <c r="B45" s="329" t="s">
        <v>311</v>
      </c>
      <c r="C45" s="329" t="s">
        <v>175</v>
      </c>
      <c r="D45" s="301">
        <v>-50207</v>
      </c>
      <c r="E45" s="301">
        <v>-18886</v>
      </c>
      <c r="F45" s="160">
        <v>1.6584242295880545</v>
      </c>
      <c r="G45" s="301">
        <v>-5380</v>
      </c>
      <c r="H45" s="160">
        <v>8.3321561338289971</v>
      </c>
      <c r="I45"/>
      <c r="J45"/>
      <c r="K45"/>
      <c r="L45"/>
    </row>
    <row r="46" spans="2:12" ht="15" customHeight="1">
      <c r="B46" s="329" t="s">
        <v>312</v>
      </c>
      <c r="C46" s="329" t="s">
        <v>176</v>
      </c>
      <c r="D46" s="301">
        <v>-4722</v>
      </c>
      <c r="E46" s="301">
        <v>14397</v>
      </c>
      <c r="F46" s="160">
        <v>-1.3279849968743489</v>
      </c>
      <c r="G46" s="301">
        <v>20756</v>
      </c>
      <c r="H46" s="160" t="s">
        <v>527</v>
      </c>
      <c r="I46"/>
      <c r="J46"/>
      <c r="K46"/>
      <c r="L46"/>
    </row>
    <row r="47" spans="2:12" ht="15" customHeight="1">
      <c r="I47"/>
      <c r="J47"/>
      <c r="K47"/>
      <c r="L47"/>
    </row>
    <row r="48" spans="2:12" ht="23.25" customHeight="1">
      <c r="B48" s="77" t="s">
        <v>488</v>
      </c>
      <c r="C48" s="77" t="s">
        <v>508</v>
      </c>
      <c r="I48"/>
      <c r="J48"/>
      <c r="K48"/>
      <c r="L48"/>
    </row>
  </sheetData>
  <mergeCells count="3">
    <mergeCell ref="C1:H1"/>
    <mergeCell ref="C2:H2"/>
    <mergeCell ref="C3:H3"/>
  </mergeCells>
  <conditionalFormatting sqref="D38:H38">
    <cfRule type="cellIs" dxfId="86" priority="19" stopIfTrue="1" operator="equal">
      <formula>FALSE</formula>
    </cfRule>
  </conditionalFormatting>
  <conditionalFormatting sqref="C7:C16">
    <cfRule type="cellIs" dxfId="85" priority="18" stopIfTrue="1" operator="equal">
      <formula>FALSE</formula>
    </cfRule>
  </conditionalFormatting>
  <conditionalFormatting sqref="C34 C17:C19 C21:C22 C24:C25 C27:C32">
    <cfRule type="cellIs" dxfId="84" priority="17" stopIfTrue="1" operator="equal">
      <formula>FALSE</formula>
    </cfRule>
  </conditionalFormatting>
  <conditionalFormatting sqref="C20">
    <cfRule type="cellIs" dxfId="83" priority="16" stopIfTrue="1" operator="equal">
      <formula>FALSE</formula>
    </cfRule>
  </conditionalFormatting>
  <conditionalFormatting sqref="C23">
    <cfRule type="cellIs" dxfId="82" priority="15" stopIfTrue="1" operator="equal">
      <formula>FALSE</formula>
    </cfRule>
  </conditionalFormatting>
  <conditionalFormatting sqref="C26">
    <cfRule type="cellIs" dxfId="81" priority="14" stopIfTrue="1" operator="equal">
      <formula>FALSE</formula>
    </cfRule>
  </conditionalFormatting>
  <conditionalFormatting sqref="C33">
    <cfRule type="cellIs" dxfId="80" priority="13" stopIfTrue="1" operator="equal">
      <formula>FALSE</formula>
    </cfRule>
  </conditionalFormatting>
  <conditionalFormatting sqref="C36:C37">
    <cfRule type="cellIs" dxfId="79" priority="12" stopIfTrue="1" operator="equal">
      <formula>FALSE</formula>
    </cfRule>
  </conditionalFormatting>
  <conditionalFormatting sqref="B27:B32">
    <cfRule type="cellIs" dxfId="78" priority="9" stopIfTrue="1" operator="equal">
      <formula>FALSE</formula>
    </cfRule>
  </conditionalFormatting>
  <conditionalFormatting sqref="B7:B16">
    <cfRule type="cellIs" dxfId="77" priority="8" stopIfTrue="1" operator="equal">
      <formula>FALSE</formula>
    </cfRule>
  </conditionalFormatting>
  <conditionalFormatting sqref="B34 B17:B19 B21:B22 B24:B25">
    <cfRule type="cellIs" dxfId="76" priority="7" stopIfTrue="1" operator="equal">
      <formula>FALSE</formula>
    </cfRule>
  </conditionalFormatting>
  <conditionalFormatting sqref="B20">
    <cfRule type="cellIs" dxfId="75" priority="6" stopIfTrue="1" operator="equal">
      <formula>FALSE</formula>
    </cfRule>
  </conditionalFormatting>
  <conditionalFormatting sqref="B23">
    <cfRule type="cellIs" dxfId="74" priority="5" stopIfTrue="1" operator="equal">
      <formula>FALSE</formula>
    </cfRule>
  </conditionalFormatting>
  <conditionalFormatting sqref="B26">
    <cfRule type="cellIs" dxfId="73" priority="4" stopIfTrue="1" operator="equal">
      <formula>FALSE</formula>
    </cfRule>
  </conditionalFormatting>
  <conditionalFormatting sqref="B33">
    <cfRule type="cellIs" dxfId="72" priority="3" stopIfTrue="1" operator="equal">
      <formula>FALSE</formula>
    </cfRule>
  </conditionalFormatting>
  <conditionalFormatting sqref="B36:B37">
    <cfRule type="cellIs" dxfId="71" priority="2" stopIfTrue="1" operator="equal">
      <formula>FALSE</formula>
    </cfRule>
  </conditionalFormatting>
  <conditionalFormatting sqref="I38:K38">
    <cfRule type="cellIs" dxfId="70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S78"/>
  <sheetViews>
    <sheetView showGridLines="0" zoomScale="90" zoomScaleNormal="90" workbookViewId="0">
      <selection activeCell="A39" sqref="A39:XFD39"/>
    </sheetView>
  </sheetViews>
  <sheetFormatPr defaultRowHeight="15" customHeight="1"/>
  <cols>
    <col min="1" max="1" width="4.7265625" customWidth="1"/>
    <col min="2" max="2" width="42.54296875" style="80" bestFit="1" customWidth="1"/>
    <col min="3" max="3" width="42.54296875" hidden="1" customWidth="1"/>
    <col min="4" max="4" width="12" customWidth="1"/>
    <col min="5" max="5" width="12.453125" bestFit="1" customWidth="1"/>
    <col min="6" max="6" width="12.1796875" bestFit="1" customWidth="1"/>
    <col min="8" max="8" width="12.81640625" bestFit="1" customWidth="1"/>
    <col min="9" max="9" width="13.81640625" bestFit="1" customWidth="1"/>
    <col min="10" max="11" width="11" bestFit="1" customWidth="1"/>
  </cols>
  <sheetData>
    <row r="1" spans="1:19" s="19" customFormat="1" ht="15" customHeight="1">
      <c r="A1" s="20"/>
      <c r="B1" s="218"/>
      <c r="C1" s="338" t="s">
        <v>0</v>
      </c>
      <c r="D1" s="338"/>
      <c r="E1" s="338"/>
      <c r="F1" s="338"/>
      <c r="G1" s="18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s="83" customFormat="1" ht="15" customHeight="1" thickBot="1">
      <c r="A2" s="20"/>
      <c r="B2" s="221"/>
      <c r="C2" s="337" t="s">
        <v>361</v>
      </c>
      <c r="D2" s="337"/>
      <c r="E2" s="337"/>
      <c r="F2" s="337"/>
      <c r="G2" s="80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18" customFormat="1" ht="15" hidden="1" customHeight="1" thickBot="1">
      <c r="B3" s="221"/>
      <c r="C3" s="337" t="s">
        <v>194</v>
      </c>
      <c r="D3" s="337"/>
      <c r="E3" s="337"/>
      <c r="F3" s="337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</row>
    <row r="4" spans="1:19" s="80" customFormat="1" ht="15" customHeight="1" thickBot="1">
      <c r="B4" s="222" t="s">
        <v>314</v>
      </c>
      <c r="C4" s="219"/>
      <c r="D4" s="220" t="s">
        <v>530</v>
      </c>
      <c r="E4" s="220" t="s">
        <v>522</v>
      </c>
      <c r="F4" s="220" t="s">
        <v>532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</row>
    <row r="5" spans="1:19" s="18" customFormat="1" ht="15" hidden="1" customHeight="1" thickBot="1">
      <c r="B5" s="222"/>
      <c r="C5" s="219" t="s">
        <v>67</v>
      </c>
      <c r="D5" s="220">
        <v>44561</v>
      </c>
      <c r="E5" s="220">
        <v>44469</v>
      </c>
      <c r="F5" s="220">
        <v>44196</v>
      </c>
      <c r="G5" s="81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ht="14.5">
      <c r="B6" s="7"/>
      <c r="C6" s="7"/>
      <c r="D6" s="7"/>
      <c r="E6" s="7"/>
      <c r="F6" s="7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ht="14.5">
      <c r="B7" s="1" t="s">
        <v>315</v>
      </c>
      <c r="C7" s="1" t="s">
        <v>68</v>
      </c>
      <c r="D7" s="1"/>
      <c r="E7" s="1"/>
      <c r="F7" s="34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</row>
    <row r="8" spans="1:19" ht="14.5">
      <c r="B8" s="277" t="s">
        <v>316</v>
      </c>
      <c r="C8" s="199" t="s">
        <v>69</v>
      </c>
      <c r="D8" s="301">
        <v>13590776</v>
      </c>
      <c r="E8" s="301">
        <v>13461967</v>
      </c>
      <c r="F8" s="301">
        <v>6835057</v>
      </c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</row>
    <row r="9" spans="1:19" ht="14.5">
      <c r="B9" s="277" t="s">
        <v>317</v>
      </c>
      <c r="C9" s="199" t="s">
        <v>70</v>
      </c>
      <c r="D9" s="301">
        <v>7508275</v>
      </c>
      <c r="E9" s="301">
        <v>5228075</v>
      </c>
      <c r="F9" s="301">
        <v>2212079</v>
      </c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</row>
    <row r="10" spans="1:19" ht="14.5">
      <c r="B10" s="277" t="s">
        <v>318</v>
      </c>
      <c r="C10" s="199" t="s">
        <v>182</v>
      </c>
      <c r="D10" s="301">
        <v>6531465</v>
      </c>
      <c r="E10" s="301">
        <v>4577069</v>
      </c>
      <c r="F10" s="301">
        <v>2915206</v>
      </c>
      <c r="H10" s="79"/>
      <c r="I10" s="79"/>
      <c r="J10" s="79"/>
      <c r="L10" s="79"/>
      <c r="M10" s="79"/>
      <c r="N10" s="79"/>
      <c r="O10" s="79"/>
      <c r="P10" s="79"/>
      <c r="Q10" s="79"/>
      <c r="R10" s="79"/>
      <c r="S10" s="79"/>
    </row>
    <row r="11" spans="1:19" ht="14.5">
      <c r="B11" s="277" t="s">
        <v>319</v>
      </c>
      <c r="C11" s="199" t="s">
        <v>71</v>
      </c>
      <c r="D11" s="301">
        <v>4637485</v>
      </c>
      <c r="E11" s="301">
        <v>4652459</v>
      </c>
      <c r="F11" s="301">
        <v>4009335</v>
      </c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</row>
    <row r="12" spans="1:19" ht="14.5">
      <c r="B12" s="277" t="s">
        <v>320</v>
      </c>
      <c r="C12" s="199" t="s">
        <v>72</v>
      </c>
      <c r="D12" s="301">
        <v>360725</v>
      </c>
      <c r="E12" s="301">
        <v>427987</v>
      </c>
      <c r="F12" s="301">
        <v>406850</v>
      </c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</row>
    <row r="13" spans="1:19" ht="14.5">
      <c r="B13" s="277" t="s">
        <v>321</v>
      </c>
      <c r="C13" s="199" t="s">
        <v>84</v>
      </c>
      <c r="D13" s="301">
        <v>470261</v>
      </c>
      <c r="E13" s="301">
        <v>515204</v>
      </c>
      <c r="F13" s="301">
        <v>484043</v>
      </c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</row>
    <row r="14" spans="1:19" ht="14.5">
      <c r="B14" s="277" t="s">
        <v>322</v>
      </c>
      <c r="C14" s="199" t="s">
        <v>183</v>
      </c>
      <c r="D14" s="301">
        <v>59564</v>
      </c>
      <c r="E14" s="301">
        <v>39327</v>
      </c>
      <c r="F14" s="301">
        <v>43162</v>
      </c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</row>
    <row r="15" spans="1:19" s="79" customFormat="1" ht="14.5">
      <c r="B15" s="277" t="s">
        <v>553</v>
      </c>
      <c r="C15" s="199" t="s">
        <v>552</v>
      </c>
      <c r="D15" s="301">
        <v>6604</v>
      </c>
      <c r="E15" s="301">
        <v>0</v>
      </c>
      <c r="F15" s="301">
        <v>7633</v>
      </c>
    </row>
    <row r="16" spans="1:19" s="79" customFormat="1" ht="14.5">
      <c r="B16" s="277" t="s">
        <v>323</v>
      </c>
      <c r="C16" s="199" t="s">
        <v>83</v>
      </c>
      <c r="D16" s="301">
        <v>937786</v>
      </c>
      <c r="E16" s="301">
        <v>783943</v>
      </c>
      <c r="F16" s="301">
        <v>731291</v>
      </c>
      <c r="G16" s="200"/>
    </row>
    <row r="17" spans="2:19" ht="14.5">
      <c r="B17" s="34" t="s">
        <v>324</v>
      </c>
      <c r="C17" s="34" t="s">
        <v>73</v>
      </c>
      <c r="D17" s="201">
        <v>34102941</v>
      </c>
      <c r="E17" s="201">
        <v>29686031</v>
      </c>
      <c r="F17" s="201">
        <v>17644656</v>
      </c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</row>
    <row r="18" spans="2:19" ht="15" customHeight="1">
      <c r="B18" s="199" t="s">
        <v>550</v>
      </c>
      <c r="C18" s="199" t="s">
        <v>531</v>
      </c>
      <c r="D18" s="301">
        <v>0</v>
      </c>
      <c r="E18" s="301">
        <v>0</v>
      </c>
      <c r="F18" s="301">
        <v>313338</v>
      </c>
      <c r="H18" s="201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</row>
    <row r="19" spans="2:19" ht="15" customHeight="1">
      <c r="B19" s="34" t="s">
        <v>551</v>
      </c>
      <c r="C19" s="34" t="s">
        <v>73</v>
      </c>
      <c r="D19" s="201">
        <v>34102941</v>
      </c>
      <c r="E19" s="201">
        <v>29686031</v>
      </c>
      <c r="F19" s="201">
        <v>17957994</v>
      </c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</row>
    <row r="20" spans="2:19" s="79" customFormat="1" ht="15" customHeight="1">
      <c r="B20" s="80"/>
      <c r="F20" s="201"/>
    </row>
    <row r="21" spans="2:19" ht="14.5">
      <c r="B21" s="1" t="s">
        <v>325</v>
      </c>
      <c r="C21" s="1" t="s">
        <v>74</v>
      </c>
      <c r="D21" s="34"/>
      <c r="E21" s="59"/>
      <c r="F21" s="34"/>
    </row>
    <row r="22" spans="2:19" ht="14.5">
      <c r="B22" s="223" t="s">
        <v>317</v>
      </c>
      <c r="C22" s="5" t="s">
        <v>196</v>
      </c>
      <c r="D22" s="159">
        <v>250054</v>
      </c>
      <c r="E22" s="159">
        <v>240329</v>
      </c>
      <c r="F22" s="159">
        <v>184778</v>
      </c>
      <c r="G22" s="11"/>
      <c r="I22" s="11"/>
      <c r="J22" s="11"/>
      <c r="K22" s="11"/>
    </row>
    <row r="23" spans="2:19" s="79" customFormat="1" ht="14.5">
      <c r="B23" s="223" t="s">
        <v>320</v>
      </c>
      <c r="C23" s="5" t="s">
        <v>81</v>
      </c>
      <c r="D23" s="159">
        <v>1269164</v>
      </c>
      <c r="E23" s="159">
        <v>1219207</v>
      </c>
      <c r="F23" s="159">
        <v>834575</v>
      </c>
    </row>
    <row r="24" spans="2:19" s="79" customFormat="1" ht="14.5">
      <c r="B24" s="223" t="s">
        <v>326</v>
      </c>
      <c r="C24" s="5" t="s">
        <v>197</v>
      </c>
      <c r="D24" s="159">
        <v>8729929</v>
      </c>
      <c r="E24" s="159">
        <v>8505573</v>
      </c>
      <c r="F24" s="159">
        <v>8677002</v>
      </c>
    </row>
    <row r="25" spans="2:19" s="79" customFormat="1" ht="14.5">
      <c r="B25" s="223" t="s">
        <v>321</v>
      </c>
      <c r="C25" s="5" t="s">
        <v>82</v>
      </c>
      <c r="D25" s="159">
        <v>971879</v>
      </c>
      <c r="E25" s="159">
        <v>753791</v>
      </c>
      <c r="F25" s="159">
        <v>857377</v>
      </c>
    </row>
    <row r="26" spans="2:19" ht="14.5">
      <c r="B26" s="223" t="s">
        <v>322</v>
      </c>
      <c r="C26" s="5" t="s">
        <v>183</v>
      </c>
      <c r="D26" s="159">
        <v>1282763</v>
      </c>
      <c r="E26" s="159">
        <v>1220625</v>
      </c>
      <c r="F26" s="159">
        <v>1015115</v>
      </c>
    </row>
    <row r="27" spans="2:19" ht="14.5">
      <c r="B27" s="223" t="s">
        <v>327</v>
      </c>
      <c r="C27" s="5" t="s">
        <v>184</v>
      </c>
      <c r="D27" s="159">
        <v>300715</v>
      </c>
      <c r="E27" s="159">
        <v>322879</v>
      </c>
      <c r="F27" s="159">
        <v>257789</v>
      </c>
    </row>
    <row r="28" spans="2:19" ht="14.5">
      <c r="B28" s="223" t="s">
        <v>323</v>
      </c>
      <c r="C28" s="5" t="s">
        <v>83</v>
      </c>
      <c r="D28" s="159">
        <v>296844</v>
      </c>
      <c r="E28" s="159">
        <v>237742</v>
      </c>
      <c r="F28" s="159">
        <v>235341</v>
      </c>
    </row>
    <row r="29" spans="2:19" ht="14.5">
      <c r="B29" s="223" t="s">
        <v>328</v>
      </c>
      <c r="C29" s="5" t="s">
        <v>75</v>
      </c>
      <c r="D29" s="159">
        <v>12248732</v>
      </c>
      <c r="E29" s="159">
        <v>11807705</v>
      </c>
      <c r="F29" s="159">
        <v>11161210</v>
      </c>
    </row>
    <row r="30" spans="2:19" ht="14.5">
      <c r="B30" s="223" t="s">
        <v>329</v>
      </c>
      <c r="C30" s="5" t="s">
        <v>76</v>
      </c>
      <c r="D30" s="159">
        <v>524066</v>
      </c>
      <c r="E30" s="159">
        <v>518977</v>
      </c>
      <c r="F30" s="159">
        <v>359071</v>
      </c>
      <c r="J30" s="79"/>
    </row>
    <row r="31" spans="2:19" ht="14.5">
      <c r="B31" s="223" t="s">
        <v>330</v>
      </c>
      <c r="C31" s="5" t="s">
        <v>77</v>
      </c>
      <c r="D31" s="159">
        <v>38169703</v>
      </c>
      <c r="E31" s="159">
        <v>38027466</v>
      </c>
      <c r="F31" s="159">
        <v>39156890</v>
      </c>
      <c r="J31" s="79"/>
    </row>
    <row r="32" spans="2:19" ht="14.5">
      <c r="B32" s="223" t="s">
        <v>331</v>
      </c>
      <c r="C32" s="5" t="s">
        <v>79</v>
      </c>
      <c r="D32" s="159">
        <v>4794023</v>
      </c>
      <c r="E32" s="159">
        <v>4593241</v>
      </c>
      <c r="F32" s="159">
        <v>4344078</v>
      </c>
      <c r="J32" s="79"/>
    </row>
    <row r="33" spans="2:10" ht="14.5">
      <c r="B33" s="223" t="s">
        <v>332</v>
      </c>
      <c r="C33" s="5" t="s">
        <v>78</v>
      </c>
      <c r="D33" s="159">
        <v>16034339</v>
      </c>
      <c r="E33" s="159">
        <v>16249726</v>
      </c>
      <c r="F33" s="159">
        <v>16759528</v>
      </c>
      <c r="J33" s="79"/>
    </row>
    <row r="34" spans="2:10" ht="14.5">
      <c r="B34" s="193" t="s">
        <v>333</v>
      </c>
      <c r="C34" s="34" t="s">
        <v>80</v>
      </c>
      <c r="D34" s="96">
        <v>84872211</v>
      </c>
      <c r="E34" s="96">
        <v>83697261</v>
      </c>
      <c r="F34" s="96">
        <v>83842754</v>
      </c>
      <c r="J34" s="79"/>
    </row>
    <row r="35" spans="2:10" s="79" customFormat="1" ht="15" customHeight="1" thickBot="1">
      <c r="B35" s="169"/>
      <c r="C35" s="169"/>
      <c r="D35" s="170"/>
      <c r="E35" s="170"/>
      <c r="F35" s="170"/>
    </row>
    <row r="36" spans="2:10" s="79" customFormat="1" ht="15" customHeight="1" thickBot="1">
      <c r="B36" s="169" t="s">
        <v>334</v>
      </c>
      <c r="C36" s="169" t="s">
        <v>193</v>
      </c>
      <c r="D36" s="85">
        <v>118975152</v>
      </c>
      <c r="E36" s="85">
        <v>113383292</v>
      </c>
      <c r="F36" s="85">
        <v>101800748</v>
      </c>
    </row>
    <row r="37" spans="2:10" ht="14.5">
      <c r="J37" s="79"/>
    </row>
    <row r="38" spans="2:10" s="79" customFormat="1" thickBot="1">
      <c r="B38" s="219" t="s">
        <v>335</v>
      </c>
      <c r="C38" s="219"/>
      <c r="D38" s="220" t="s">
        <v>530</v>
      </c>
      <c r="E38" s="220" t="s">
        <v>522</v>
      </c>
      <c r="F38" s="220" t="s">
        <v>532</v>
      </c>
    </row>
    <row r="39" spans="2:10" s="224" customFormat="1" ht="13.5" hidden="1" thickBot="1">
      <c r="B39" s="219"/>
      <c r="C39" s="219" t="s">
        <v>91</v>
      </c>
      <c r="D39" s="220">
        <v>44561</v>
      </c>
      <c r="E39" s="220">
        <v>44469</v>
      </c>
      <c r="F39" s="220">
        <v>44196</v>
      </c>
    </row>
    <row r="40" spans="2:10" ht="14.5">
      <c r="B40" s="7"/>
      <c r="C40" s="7"/>
      <c r="D40" s="61"/>
      <c r="E40" s="61"/>
      <c r="F40" s="61"/>
      <c r="J40" s="79"/>
    </row>
    <row r="41" spans="2:10" ht="14.5">
      <c r="B41" s="1" t="s">
        <v>336</v>
      </c>
      <c r="C41" s="193" t="s">
        <v>68</v>
      </c>
      <c r="D41" s="10"/>
      <c r="E41" s="61"/>
      <c r="F41" s="10"/>
      <c r="J41" s="79"/>
    </row>
    <row r="42" spans="2:10" ht="15" customHeight="1">
      <c r="B42" s="223" t="s">
        <v>337</v>
      </c>
      <c r="C42" s="5" t="s">
        <v>85</v>
      </c>
      <c r="D42" s="159">
        <v>3288897</v>
      </c>
      <c r="E42" s="159">
        <v>2966600</v>
      </c>
      <c r="F42" s="159">
        <v>2361098</v>
      </c>
      <c r="J42" s="79"/>
    </row>
    <row r="43" spans="2:10" ht="15" customHeight="1">
      <c r="B43" s="223" t="s">
        <v>338</v>
      </c>
      <c r="C43" s="5" t="s">
        <v>86</v>
      </c>
      <c r="D43" s="159">
        <v>3655537</v>
      </c>
      <c r="E43" s="159">
        <v>2286040</v>
      </c>
      <c r="F43" s="159">
        <v>2043386</v>
      </c>
      <c r="J43" s="79"/>
    </row>
    <row r="44" spans="2:10" s="79" customFormat="1" ht="15" customHeight="1">
      <c r="B44" s="223" t="s">
        <v>339</v>
      </c>
      <c r="C44" s="5" t="s">
        <v>87</v>
      </c>
      <c r="D44" s="159">
        <v>623282</v>
      </c>
      <c r="E44" s="159">
        <v>623136</v>
      </c>
      <c r="F44" s="159">
        <v>620177</v>
      </c>
    </row>
    <row r="45" spans="2:10" s="79" customFormat="1" ht="15" customHeight="1">
      <c r="B45" s="223" t="s">
        <v>321</v>
      </c>
      <c r="C45" s="5" t="s">
        <v>82</v>
      </c>
      <c r="D45" s="159">
        <v>1563459</v>
      </c>
      <c r="E45" s="159">
        <v>1619081</v>
      </c>
      <c r="F45" s="159">
        <v>1991118</v>
      </c>
    </row>
    <row r="46" spans="2:10" s="79" customFormat="1" ht="15" customHeight="1">
      <c r="B46" s="223" t="s">
        <v>340</v>
      </c>
      <c r="C46" s="5" t="s">
        <v>88</v>
      </c>
      <c r="D46" s="159">
        <v>339553</v>
      </c>
      <c r="E46" s="159">
        <v>346285</v>
      </c>
      <c r="F46" s="159">
        <v>170482</v>
      </c>
    </row>
    <row r="47" spans="2:10" s="79" customFormat="1" ht="15" customHeight="1">
      <c r="B47" s="223" t="s">
        <v>341</v>
      </c>
      <c r="C47" s="5" t="s">
        <v>198</v>
      </c>
      <c r="D47" s="159">
        <v>590529</v>
      </c>
      <c r="E47" s="159">
        <v>549949</v>
      </c>
      <c r="F47" s="159">
        <v>492728</v>
      </c>
    </row>
    <row r="48" spans="2:10" ht="15" customHeight="1">
      <c r="B48" s="223" t="s">
        <v>342</v>
      </c>
      <c r="C48" s="5" t="s">
        <v>199</v>
      </c>
      <c r="D48" s="159">
        <v>99040</v>
      </c>
      <c r="E48" s="159">
        <v>91828</v>
      </c>
      <c r="F48" s="159">
        <v>101515</v>
      </c>
    </row>
    <row r="49" spans="2:10" ht="15" customHeight="1">
      <c r="B49" s="223" t="s">
        <v>343</v>
      </c>
      <c r="C49" s="5" t="s">
        <v>200</v>
      </c>
      <c r="D49" s="159">
        <v>919073</v>
      </c>
      <c r="E49" s="159">
        <v>11173</v>
      </c>
      <c r="F49" s="159">
        <v>6232</v>
      </c>
    </row>
    <row r="50" spans="2:10" ht="14.5">
      <c r="B50" s="223" t="s">
        <v>344</v>
      </c>
      <c r="C50" s="5" t="s">
        <v>216</v>
      </c>
      <c r="D50" s="159">
        <v>103656</v>
      </c>
      <c r="E50" s="159">
        <v>92567</v>
      </c>
      <c r="F50" s="159">
        <v>25171</v>
      </c>
    </row>
    <row r="51" spans="2:10" s="79" customFormat="1" ht="14.5">
      <c r="B51" s="223" t="s">
        <v>345</v>
      </c>
      <c r="C51" s="5" t="s">
        <v>89</v>
      </c>
      <c r="D51" s="159">
        <v>368198</v>
      </c>
      <c r="E51" s="159">
        <v>359754</v>
      </c>
      <c r="F51" s="159">
        <v>360916</v>
      </c>
    </row>
    <row r="52" spans="2:10" ht="14.5">
      <c r="B52" s="1" t="s">
        <v>346</v>
      </c>
      <c r="C52" s="193" t="s">
        <v>90</v>
      </c>
      <c r="D52" s="108">
        <v>11551224</v>
      </c>
      <c r="E52" s="108">
        <v>8946413</v>
      </c>
      <c r="F52" s="108">
        <v>8172823</v>
      </c>
      <c r="J52" s="79"/>
    </row>
    <row r="53" spans="2:10" ht="15" customHeight="1">
      <c r="C53" s="4"/>
      <c r="D53" s="121"/>
      <c r="E53" s="121"/>
      <c r="F53" s="121"/>
      <c r="J53" s="79"/>
    </row>
    <row r="54" spans="2:10" ht="15" customHeight="1">
      <c r="B54" s="1" t="s">
        <v>347</v>
      </c>
      <c r="C54" s="1" t="s">
        <v>74</v>
      </c>
      <c r="D54" s="121"/>
      <c r="E54" s="121"/>
      <c r="F54" s="121"/>
      <c r="I54" s="62"/>
      <c r="J54" s="79"/>
    </row>
    <row r="55" spans="2:10" ht="15" customHeight="1">
      <c r="B55" s="223" t="s">
        <v>338</v>
      </c>
      <c r="C55" s="5" t="s">
        <v>86</v>
      </c>
      <c r="D55" s="159">
        <v>75973092</v>
      </c>
      <c r="E55" s="159">
        <v>74861856</v>
      </c>
      <c r="F55" s="159">
        <v>70856496</v>
      </c>
      <c r="J55" s="79"/>
    </row>
    <row r="56" spans="2:10" ht="15" customHeight="1">
      <c r="B56" s="223" t="s">
        <v>339</v>
      </c>
      <c r="C56" s="5" t="s">
        <v>87</v>
      </c>
      <c r="D56" s="159">
        <v>5269912</v>
      </c>
      <c r="E56" s="159">
        <v>5030297</v>
      </c>
      <c r="F56" s="159">
        <v>4571583</v>
      </c>
      <c r="J56" s="79"/>
    </row>
    <row r="57" spans="2:10" ht="15" customHeight="1">
      <c r="B57" s="223" t="s">
        <v>321</v>
      </c>
      <c r="C57" s="5" t="s">
        <v>84</v>
      </c>
      <c r="D57" s="159">
        <v>6331069</v>
      </c>
      <c r="E57" s="159">
        <v>6061046</v>
      </c>
      <c r="F57" s="159">
        <v>6126282</v>
      </c>
      <c r="J57" s="79"/>
    </row>
    <row r="58" spans="2:10" ht="15" customHeight="1">
      <c r="B58" s="223" t="s">
        <v>342</v>
      </c>
      <c r="C58" s="5" t="s">
        <v>199</v>
      </c>
      <c r="D58" s="159">
        <v>306912</v>
      </c>
      <c r="E58" s="159">
        <v>301893</v>
      </c>
      <c r="F58" s="159">
        <v>400713</v>
      </c>
      <c r="J58" s="79"/>
    </row>
    <row r="59" spans="2:10" ht="14.5">
      <c r="B59" s="223" t="s">
        <v>348</v>
      </c>
      <c r="C59" s="5" t="s">
        <v>201</v>
      </c>
      <c r="D59" s="159">
        <v>3232612</v>
      </c>
      <c r="E59" s="159">
        <v>3273411</v>
      </c>
      <c r="F59" s="159">
        <v>3255955</v>
      </c>
      <c r="J59" s="79"/>
    </row>
    <row r="60" spans="2:10" ht="14.5">
      <c r="B60" s="223" t="s">
        <v>349</v>
      </c>
      <c r="C60" s="5" t="s">
        <v>202</v>
      </c>
      <c r="D60" s="159">
        <v>675158</v>
      </c>
      <c r="E60" s="159">
        <v>795090</v>
      </c>
      <c r="F60" s="159">
        <v>785045</v>
      </c>
      <c r="J60" s="79"/>
    </row>
    <row r="61" spans="2:10" ht="15" customHeight="1">
      <c r="B61" s="223" t="s">
        <v>326</v>
      </c>
      <c r="C61" s="5" t="s">
        <v>197</v>
      </c>
      <c r="D61" s="159">
        <v>0</v>
      </c>
      <c r="E61" s="159">
        <v>0</v>
      </c>
      <c r="F61" s="159">
        <v>570</v>
      </c>
      <c r="J61" s="79"/>
    </row>
    <row r="62" spans="2:10" s="79" customFormat="1" ht="15" customHeight="1">
      <c r="B62" s="277" t="s">
        <v>439</v>
      </c>
      <c r="C62" s="5" t="s">
        <v>438</v>
      </c>
      <c r="D62" s="159">
        <v>166998</v>
      </c>
      <c r="E62" s="159">
        <v>206961</v>
      </c>
      <c r="F62" s="159">
        <v>195135</v>
      </c>
    </row>
    <row r="63" spans="2:10" ht="15" customHeight="1">
      <c r="B63" s="223" t="s">
        <v>344</v>
      </c>
      <c r="C63" s="5" t="s">
        <v>216</v>
      </c>
      <c r="D63" s="159">
        <v>149540</v>
      </c>
      <c r="E63" s="159">
        <v>165439</v>
      </c>
      <c r="F63" s="159">
        <v>0</v>
      </c>
      <c r="J63" s="79"/>
    </row>
    <row r="64" spans="2:10" s="79" customFormat="1" ht="15" customHeight="1">
      <c r="B64" s="223" t="s">
        <v>345</v>
      </c>
      <c r="C64" s="5" t="s">
        <v>89</v>
      </c>
      <c r="D64" s="159">
        <v>143505</v>
      </c>
      <c r="E64" s="159">
        <v>122040</v>
      </c>
      <c r="F64" s="159">
        <v>98768</v>
      </c>
    </row>
    <row r="65" spans="2:10" ht="15" customHeight="1">
      <c r="B65" s="1" t="s">
        <v>350</v>
      </c>
      <c r="C65" s="1" t="s">
        <v>92</v>
      </c>
      <c r="D65" s="107">
        <v>92248798</v>
      </c>
      <c r="E65" s="107">
        <v>90818033</v>
      </c>
      <c r="F65" s="107">
        <v>86290547</v>
      </c>
      <c r="J65" s="79"/>
    </row>
    <row r="66" spans="2:10" ht="15" customHeight="1">
      <c r="C66" s="5"/>
      <c r="D66" s="122"/>
      <c r="E66" s="122"/>
      <c r="F66" s="122"/>
      <c r="J66" s="79"/>
    </row>
    <row r="67" spans="2:10" ht="15" customHeight="1">
      <c r="B67" s="1" t="s">
        <v>351</v>
      </c>
      <c r="C67" s="1" t="s">
        <v>93</v>
      </c>
      <c r="D67" s="122"/>
      <c r="E67" s="122"/>
      <c r="F67" s="122"/>
      <c r="J67" s="79"/>
    </row>
    <row r="68" spans="2:10" ht="15" customHeight="1">
      <c r="B68" s="223" t="s">
        <v>352</v>
      </c>
      <c r="C68" s="5" t="s">
        <v>94</v>
      </c>
      <c r="D68" s="159">
        <v>9235546</v>
      </c>
      <c r="E68" s="159">
        <v>9235546</v>
      </c>
      <c r="F68" s="159">
        <v>9235546</v>
      </c>
      <c r="J68" s="79"/>
    </row>
    <row r="69" spans="2:10" ht="14.5">
      <c r="B69" s="223" t="s">
        <v>353</v>
      </c>
      <c r="C69" s="5" t="s">
        <v>95</v>
      </c>
      <c r="D69" s="159">
        <v>15455</v>
      </c>
      <c r="E69" s="159">
        <v>14244</v>
      </c>
      <c r="F69" s="159">
        <v>10612</v>
      </c>
      <c r="J69" s="79"/>
    </row>
    <row r="70" spans="2:10" ht="14.5">
      <c r="B70" s="223" t="s">
        <v>354</v>
      </c>
      <c r="C70" s="5" t="s">
        <v>211</v>
      </c>
      <c r="D70" s="159">
        <v>-218265</v>
      </c>
      <c r="E70" s="159">
        <v>-218265</v>
      </c>
      <c r="F70" s="159">
        <v>-218265</v>
      </c>
      <c r="J70" s="79"/>
    </row>
    <row r="71" spans="2:10" ht="15" customHeight="1">
      <c r="B71" s="223" t="s">
        <v>355</v>
      </c>
      <c r="C71" s="5" t="s">
        <v>96</v>
      </c>
      <c r="D71" s="159">
        <v>3927824</v>
      </c>
      <c r="E71" s="159">
        <v>0</v>
      </c>
      <c r="F71" s="159">
        <v>0</v>
      </c>
      <c r="J71" s="79"/>
    </row>
    <row r="72" spans="2:10" ht="15" customHeight="1">
      <c r="B72" s="223" t="s">
        <v>356</v>
      </c>
      <c r="C72" s="5" t="s">
        <v>97</v>
      </c>
      <c r="D72" s="159">
        <v>2114907</v>
      </c>
      <c r="E72" s="159">
        <v>1988711</v>
      </c>
      <c r="F72" s="159">
        <v>2129944</v>
      </c>
      <c r="J72" s="79"/>
    </row>
    <row r="73" spans="2:10" ht="15" customHeight="1">
      <c r="B73" s="223" t="s">
        <v>357</v>
      </c>
      <c r="C73" s="5" t="s">
        <v>203</v>
      </c>
      <c r="D73" s="159">
        <v>0</v>
      </c>
      <c r="E73" s="159">
        <v>2498255</v>
      </c>
      <c r="F73" s="159">
        <v>-3926015</v>
      </c>
      <c r="J73" s="79"/>
    </row>
    <row r="74" spans="2:10" ht="15" customHeight="1">
      <c r="B74" s="1" t="s">
        <v>358</v>
      </c>
      <c r="C74" s="1" t="s">
        <v>93</v>
      </c>
      <c r="D74" s="107">
        <v>15075467</v>
      </c>
      <c r="E74" s="107">
        <v>13518491</v>
      </c>
      <c r="F74" s="107">
        <v>7231822</v>
      </c>
    </row>
    <row r="75" spans="2:10" s="79" customFormat="1" ht="15" customHeight="1" thickBot="1">
      <c r="B75" s="169"/>
      <c r="C75" s="169"/>
      <c r="D75" s="171"/>
      <c r="E75" s="172"/>
      <c r="F75" s="172"/>
    </row>
    <row r="76" spans="2:10" ht="15" customHeight="1" thickBot="1">
      <c r="B76" s="169" t="s">
        <v>359</v>
      </c>
      <c r="C76" s="169" t="s">
        <v>98</v>
      </c>
      <c r="D76" s="174">
        <v>99663</v>
      </c>
      <c r="E76" s="174">
        <v>100355</v>
      </c>
      <c r="F76" s="174">
        <v>105556</v>
      </c>
    </row>
    <row r="77" spans="2:10" ht="15" customHeight="1" thickBot="1">
      <c r="B77" s="169"/>
      <c r="C77" s="169"/>
      <c r="D77" s="173"/>
      <c r="E77" s="173"/>
      <c r="F77" s="172"/>
    </row>
    <row r="78" spans="2:10" ht="15" customHeight="1" thickBot="1">
      <c r="B78" s="8" t="s">
        <v>360</v>
      </c>
      <c r="C78" s="8" t="s">
        <v>100</v>
      </c>
      <c r="D78" s="174">
        <v>118975152</v>
      </c>
      <c r="E78" s="174">
        <v>113383292</v>
      </c>
      <c r="F78" s="174">
        <v>101800748</v>
      </c>
    </row>
  </sheetData>
  <mergeCells count="3">
    <mergeCell ref="C3:F3"/>
    <mergeCell ref="C1:F1"/>
    <mergeCell ref="C2:F2"/>
  </mergeCells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I174"/>
  <sheetViews>
    <sheetView showGridLines="0" zoomScale="80" zoomScaleNormal="80" workbookViewId="0">
      <selection activeCell="A5" sqref="A5:XFD5"/>
    </sheetView>
  </sheetViews>
  <sheetFormatPr defaultColWidth="9.1796875" defaultRowHeight="15" customHeight="1"/>
  <cols>
    <col min="1" max="1" width="3.81640625" style="18" customWidth="1"/>
    <col min="2" max="2" width="73.7265625" style="80" customWidth="1"/>
    <col min="3" max="3" width="75" style="80" hidden="1" customWidth="1"/>
    <col min="4" max="4" width="17" style="18" customWidth="1"/>
    <col min="5" max="5" width="14.453125" style="18" bestFit="1" customWidth="1"/>
    <col min="6" max="7" width="14.54296875" style="18" bestFit="1" customWidth="1"/>
    <col min="8" max="8" width="12.1796875" style="18" bestFit="1" customWidth="1"/>
    <col min="9" max="16384" width="9.1796875" style="18"/>
  </cols>
  <sheetData>
    <row r="1" spans="1:9" s="19" customFormat="1" ht="15" customHeight="1">
      <c r="A1" s="20"/>
      <c r="B1" s="218"/>
      <c r="C1" s="338" t="s">
        <v>0</v>
      </c>
      <c r="D1" s="338"/>
      <c r="E1" s="338"/>
      <c r="F1" s="218"/>
      <c r="G1" s="218"/>
    </row>
    <row r="2" spans="1:9" ht="15" customHeight="1">
      <c r="B2" s="217"/>
      <c r="C2" s="336" t="s">
        <v>391</v>
      </c>
      <c r="D2" s="336"/>
      <c r="E2" s="336"/>
      <c r="F2" s="336"/>
      <c r="G2" s="336"/>
    </row>
    <row r="3" spans="1:9" s="80" customFormat="1" ht="15" hidden="1" customHeight="1">
      <c r="B3" s="217"/>
      <c r="C3" s="336" t="s">
        <v>101</v>
      </c>
      <c r="D3" s="336"/>
      <c r="E3" s="336"/>
      <c r="F3" s="217"/>
      <c r="G3" s="217"/>
    </row>
    <row r="4" spans="1:9" s="80" customFormat="1" ht="15" customHeight="1" thickBot="1">
      <c r="B4" s="222" t="s">
        <v>362</v>
      </c>
      <c r="C4" s="222"/>
      <c r="D4" s="225" t="s">
        <v>528</v>
      </c>
      <c r="E4" s="225" t="s">
        <v>277</v>
      </c>
      <c r="F4" s="225">
        <v>2021</v>
      </c>
      <c r="G4" s="225">
        <v>2020</v>
      </c>
    </row>
    <row r="5" spans="1:9" ht="15" hidden="1" customHeight="1" thickBot="1">
      <c r="B5" s="222"/>
      <c r="C5" s="222" t="s">
        <v>501</v>
      </c>
      <c r="D5" s="225" t="s">
        <v>529</v>
      </c>
      <c r="E5" s="225" t="s">
        <v>210</v>
      </c>
      <c r="F5" s="225">
        <v>2021</v>
      </c>
      <c r="G5" s="225">
        <v>2020</v>
      </c>
      <c r="H5" s="81"/>
      <c r="I5" s="81"/>
    </row>
    <row r="6" spans="1:9" s="81" customFormat="1" ht="15" customHeight="1">
      <c r="B6" s="84"/>
      <c r="C6" s="309"/>
      <c r="D6" s="309"/>
      <c r="E6" s="309"/>
      <c r="F6" s="309"/>
      <c r="G6" s="309"/>
    </row>
    <row r="7" spans="1:9" ht="15" customHeight="1">
      <c r="B7" s="175" t="s">
        <v>363</v>
      </c>
      <c r="C7" s="175" t="s">
        <v>102</v>
      </c>
      <c r="D7" s="98"/>
      <c r="E7" s="98"/>
      <c r="F7" s="98"/>
      <c r="G7" s="98"/>
    </row>
    <row r="8" spans="1:9" ht="15" customHeight="1">
      <c r="B8" s="175" t="s">
        <v>364</v>
      </c>
      <c r="C8" s="175" t="s">
        <v>103</v>
      </c>
      <c r="D8" s="125">
        <v>2313467</v>
      </c>
      <c r="E8" s="125">
        <v>5914351</v>
      </c>
      <c r="F8" s="125">
        <v>8635532</v>
      </c>
      <c r="G8" s="125">
        <v>-10714935</v>
      </c>
      <c r="H8" s="80"/>
    </row>
    <row r="9" spans="1:9" ht="15" customHeight="1">
      <c r="A9" s="80"/>
      <c r="B9" s="223" t="s">
        <v>441</v>
      </c>
      <c r="C9" s="223" t="s">
        <v>217</v>
      </c>
      <c r="D9" s="98">
        <v>1797814</v>
      </c>
      <c r="E9" s="98">
        <v>1693458</v>
      </c>
      <c r="F9" s="98">
        <v>6879132</v>
      </c>
      <c r="G9" s="98">
        <v>6565441</v>
      </c>
      <c r="H9" s="80"/>
    </row>
    <row r="10" spans="1:9" ht="15" customHeight="1">
      <c r="A10" s="80"/>
      <c r="B10" s="223" t="s">
        <v>442</v>
      </c>
      <c r="C10" s="223" t="s">
        <v>509</v>
      </c>
      <c r="D10" s="98">
        <v>52356</v>
      </c>
      <c r="E10" s="98">
        <v>59967</v>
      </c>
      <c r="F10" s="98">
        <v>203670</v>
      </c>
      <c r="G10" s="98">
        <v>186768</v>
      </c>
      <c r="H10" s="80"/>
    </row>
    <row r="11" spans="1:9" ht="15" customHeight="1">
      <c r="A11" s="80"/>
      <c r="B11" s="223" t="s">
        <v>365</v>
      </c>
      <c r="C11" s="223" t="s">
        <v>185</v>
      </c>
      <c r="D11" s="98">
        <v>-12508</v>
      </c>
      <c r="E11" s="98">
        <v>-12520</v>
      </c>
      <c r="F11" s="98">
        <v>-44706</v>
      </c>
      <c r="G11" s="98">
        <v>-35841</v>
      </c>
      <c r="H11" s="80"/>
    </row>
    <row r="12" spans="1:9" ht="15" customHeight="1">
      <c r="A12" s="80"/>
      <c r="B12" s="223" t="s">
        <v>366</v>
      </c>
      <c r="C12" s="223" t="s">
        <v>218</v>
      </c>
      <c r="D12" s="98">
        <v>110084</v>
      </c>
      <c r="E12" s="98">
        <v>113516</v>
      </c>
      <c r="F12" s="98">
        <v>427934</v>
      </c>
      <c r="G12" s="98">
        <v>397746</v>
      </c>
      <c r="H12" s="80"/>
    </row>
    <row r="13" spans="1:9" ht="22" customHeight="1">
      <c r="A13" s="80"/>
      <c r="B13" s="223" t="s">
        <v>440</v>
      </c>
      <c r="C13" s="223" t="s">
        <v>219</v>
      </c>
      <c r="D13" s="98">
        <v>79772</v>
      </c>
      <c r="E13" s="98">
        <v>-9868</v>
      </c>
      <c r="F13" s="98">
        <v>-412612</v>
      </c>
      <c r="G13" s="98">
        <v>-8372</v>
      </c>
      <c r="H13" s="80"/>
    </row>
    <row r="14" spans="1:9" ht="15" customHeight="1">
      <c r="A14" s="80"/>
      <c r="B14" s="223" t="s">
        <v>443</v>
      </c>
      <c r="C14" s="223" t="s">
        <v>220</v>
      </c>
      <c r="D14" s="98">
        <v>67911</v>
      </c>
      <c r="E14" s="98">
        <v>-28740</v>
      </c>
      <c r="F14" s="98">
        <v>-51912</v>
      </c>
      <c r="G14" s="98">
        <v>-36142</v>
      </c>
      <c r="H14" s="80"/>
    </row>
    <row r="15" spans="1:9" ht="15" customHeight="1">
      <c r="A15" s="80"/>
      <c r="B15" s="223" t="s">
        <v>444</v>
      </c>
      <c r="C15" s="223" t="s">
        <v>221</v>
      </c>
      <c r="D15" s="98">
        <v>1412237</v>
      </c>
      <c r="E15" s="98">
        <v>-4463515</v>
      </c>
      <c r="F15" s="98">
        <v>3800827</v>
      </c>
      <c r="G15" s="98">
        <v>12530891</v>
      </c>
      <c r="H15" s="80"/>
    </row>
    <row r="16" spans="1:9" ht="15" customHeight="1">
      <c r="A16" s="80"/>
      <c r="B16" s="223" t="s">
        <v>445</v>
      </c>
      <c r="C16" s="223" t="s">
        <v>204</v>
      </c>
      <c r="D16" s="98">
        <v>914766</v>
      </c>
      <c r="E16" s="98">
        <v>763490</v>
      </c>
      <c r="F16" s="98">
        <v>3207278</v>
      </c>
      <c r="G16" s="98">
        <v>3286254</v>
      </c>
      <c r="H16" s="80"/>
    </row>
    <row r="17" spans="1:8" ht="15" customHeight="1">
      <c r="A17" s="80"/>
      <c r="B17" s="223" t="s">
        <v>455</v>
      </c>
      <c r="C17" s="223" t="s">
        <v>454</v>
      </c>
      <c r="D17" s="98">
        <v>-13564</v>
      </c>
      <c r="E17" s="98">
        <v>-745</v>
      </c>
      <c r="F17" s="98">
        <v>260289</v>
      </c>
      <c r="G17" s="98">
        <v>391390</v>
      </c>
      <c r="H17" s="80"/>
    </row>
    <row r="18" spans="1:8" ht="15" customHeight="1">
      <c r="A18" s="80"/>
      <c r="B18" s="223" t="s">
        <v>367</v>
      </c>
      <c r="C18" s="223" t="s">
        <v>222</v>
      </c>
      <c r="D18" s="98">
        <v>0</v>
      </c>
      <c r="E18" s="98">
        <v>0</v>
      </c>
      <c r="F18" s="98">
        <v>-18624</v>
      </c>
      <c r="G18" s="98">
        <v>-10636</v>
      </c>
      <c r="H18" s="80"/>
    </row>
    <row r="19" spans="1:8" ht="15" customHeight="1">
      <c r="A19" s="80"/>
      <c r="B19" s="223" t="s">
        <v>368</v>
      </c>
      <c r="C19" s="223" t="s">
        <v>456</v>
      </c>
      <c r="D19" s="98">
        <v>-102912</v>
      </c>
      <c r="E19" s="98">
        <v>-12261</v>
      </c>
      <c r="F19" s="98">
        <v>-178320</v>
      </c>
      <c r="G19" s="98">
        <v>-94868</v>
      </c>
      <c r="H19" s="80"/>
    </row>
    <row r="20" spans="1:8" ht="15" customHeight="1">
      <c r="A20" s="80"/>
      <c r="B20" s="223" t="s">
        <v>446</v>
      </c>
      <c r="C20" s="223" t="s">
        <v>223</v>
      </c>
      <c r="D20" s="98">
        <v>16969</v>
      </c>
      <c r="E20" s="98">
        <v>29225</v>
      </c>
      <c r="F20" s="98">
        <v>107239</v>
      </c>
      <c r="G20" s="98">
        <v>101741</v>
      </c>
      <c r="H20" s="80"/>
    </row>
    <row r="21" spans="1:8" ht="11.5">
      <c r="A21" s="80"/>
      <c r="B21" s="223" t="s">
        <v>447</v>
      </c>
      <c r="C21" s="223" t="s">
        <v>186</v>
      </c>
      <c r="D21" s="98">
        <v>307255</v>
      </c>
      <c r="E21" s="98">
        <v>-2683497</v>
      </c>
      <c r="F21" s="98">
        <v>1597662</v>
      </c>
      <c r="G21" s="98">
        <v>9422682</v>
      </c>
      <c r="H21" s="80"/>
    </row>
    <row r="22" spans="1:8" s="80" customFormat="1" ht="11.5">
      <c r="B22" s="223" t="s">
        <v>511</v>
      </c>
      <c r="C22" s="223" t="s">
        <v>510</v>
      </c>
      <c r="D22" s="98">
        <v>-198558</v>
      </c>
      <c r="E22" s="98">
        <v>-292751</v>
      </c>
      <c r="F22" s="98">
        <v>-763091</v>
      </c>
      <c r="G22" s="98">
        <v>-466484</v>
      </c>
    </row>
    <row r="23" spans="1:8" ht="15" customHeight="1">
      <c r="A23" s="80"/>
      <c r="B23" s="223" t="s">
        <v>448</v>
      </c>
      <c r="C23" s="223" t="s">
        <v>224</v>
      </c>
      <c r="D23" s="98">
        <v>-265148</v>
      </c>
      <c r="E23" s="98">
        <v>2658454</v>
      </c>
      <c r="F23" s="98">
        <v>-94690</v>
      </c>
      <c r="G23" s="98">
        <v>-7109120</v>
      </c>
      <c r="H23" s="80"/>
    </row>
    <row r="24" spans="1:8" ht="15" customHeight="1">
      <c r="A24" s="80"/>
      <c r="B24" s="223" t="s">
        <v>449</v>
      </c>
      <c r="C24" s="223" t="s">
        <v>225</v>
      </c>
      <c r="D24" s="98">
        <v>13963</v>
      </c>
      <c r="E24" s="98">
        <v>13286</v>
      </c>
      <c r="F24" s="98">
        <v>55849</v>
      </c>
      <c r="G24" s="98">
        <v>53092</v>
      </c>
      <c r="H24" s="80"/>
    </row>
    <row r="25" spans="1:8" ht="15" customHeight="1">
      <c r="A25" s="80"/>
      <c r="B25" s="223" t="s">
        <v>450</v>
      </c>
      <c r="C25" s="223" t="s">
        <v>187</v>
      </c>
      <c r="D25" s="98">
        <v>7685</v>
      </c>
      <c r="E25" s="98">
        <v>14046</v>
      </c>
      <c r="F25" s="98">
        <v>65318</v>
      </c>
      <c r="G25" s="98">
        <v>1288</v>
      </c>
      <c r="H25" s="80"/>
    </row>
    <row r="26" spans="1:8" ht="15" customHeight="1">
      <c r="A26" s="80"/>
      <c r="B26" s="223" t="s">
        <v>451</v>
      </c>
      <c r="C26" s="223" t="s">
        <v>226</v>
      </c>
      <c r="D26" s="98">
        <v>-6322</v>
      </c>
      <c r="E26" s="98">
        <v>812</v>
      </c>
      <c r="F26" s="98">
        <v>-637</v>
      </c>
      <c r="G26" s="98">
        <v>6022</v>
      </c>
      <c r="H26" s="80"/>
    </row>
    <row r="27" spans="1:8" ht="15" customHeight="1">
      <c r="A27" s="80"/>
      <c r="B27" s="223" t="s">
        <v>452</v>
      </c>
      <c r="C27" s="223" t="s">
        <v>227</v>
      </c>
      <c r="D27" s="98">
        <v>41019</v>
      </c>
      <c r="E27" s="98">
        <v>94393</v>
      </c>
      <c r="F27" s="98">
        <v>73574</v>
      </c>
      <c r="G27" s="98">
        <v>65675</v>
      </c>
      <c r="H27" s="80"/>
    </row>
    <row r="28" spans="1:8" ht="15" customHeight="1">
      <c r="A28" s="80"/>
      <c r="B28" s="223" t="s">
        <v>453</v>
      </c>
      <c r="C28" s="223" t="s">
        <v>228</v>
      </c>
      <c r="D28" s="98">
        <v>-130605</v>
      </c>
      <c r="E28" s="98">
        <v>11082</v>
      </c>
      <c r="F28" s="98">
        <v>-99183</v>
      </c>
      <c r="G28" s="98">
        <v>-82293</v>
      </c>
      <c r="H28" s="80"/>
    </row>
    <row r="29" spans="1:8" s="80" customFormat="1" ht="15" customHeight="1">
      <c r="B29" s="223" t="s">
        <v>458</v>
      </c>
      <c r="C29" s="223" t="s">
        <v>457</v>
      </c>
      <c r="D29" s="98">
        <v>-72915</v>
      </c>
      <c r="E29" s="98">
        <v>0</v>
      </c>
      <c r="F29" s="98">
        <v>-441880</v>
      </c>
      <c r="G29" s="98">
        <v>0</v>
      </c>
    </row>
    <row r="30" spans="1:8" ht="15" customHeight="1" thickBot="1">
      <c r="A30" s="80"/>
      <c r="B30" s="223" t="s">
        <v>369</v>
      </c>
      <c r="C30" s="223" t="s">
        <v>229</v>
      </c>
      <c r="D30" s="98">
        <v>6527</v>
      </c>
      <c r="E30" s="98">
        <v>9538</v>
      </c>
      <c r="F30" s="98">
        <v>26449</v>
      </c>
      <c r="G30" s="98">
        <v>35451</v>
      </c>
      <c r="H30" s="80"/>
    </row>
    <row r="31" spans="1:8" ht="15" customHeight="1" thickBot="1">
      <c r="A31" s="80"/>
      <c r="B31" s="176" t="s">
        <v>370</v>
      </c>
      <c r="C31" s="176" t="s">
        <v>104</v>
      </c>
      <c r="D31" s="126">
        <v>-1835066</v>
      </c>
      <c r="E31" s="126">
        <v>374383</v>
      </c>
      <c r="F31" s="126">
        <v>-3916667</v>
      </c>
      <c r="G31" s="126">
        <v>2250235</v>
      </c>
      <c r="H31" s="80"/>
    </row>
    <row r="32" spans="1:8" ht="15" customHeight="1">
      <c r="A32" s="80"/>
      <c r="B32" s="223" t="s">
        <v>371</v>
      </c>
      <c r="C32" s="223" t="s">
        <v>105</v>
      </c>
      <c r="D32" s="98">
        <v>-1873041</v>
      </c>
      <c r="E32" s="98">
        <v>-131789</v>
      </c>
      <c r="F32" s="98">
        <v>-3393787</v>
      </c>
      <c r="G32" s="98">
        <v>884451</v>
      </c>
      <c r="H32" s="80"/>
    </row>
    <row r="33" spans="1:8" ht="15" customHeight="1">
      <c r="A33" s="80"/>
      <c r="B33" s="223" t="s">
        <v>319</v>
      </c>
      <c r="C33" s="223" t="s">
        <v>71</v>
      </c>
      <c r="D33" s="98">
        <v>1980</v>
      </c>
      <c r="E33" s="98">
        <v>91186</v>
      </c>
      <c r="F33" s="98">
        <v>-654757</v>
      </c>
      <c r="G33" s="98">
        <v>651203</v>
      </c>
      <c r="H33" s="80"/>
    </row>
    <row r="34" spans="1:8" ht="15" customHeight="1">
      <c r="A34" s="80"/>
      <c r="B34" s="223" t="s">
        <v>320</v>
      </c>
      <c r="C34" s="223" t="s">
        <v>81</v>
      </c>
      <c r="D34" s="98">
        <v>224013</v>
      </c>
      <c r="E34" s="98">
        <v>397545</v>
      </c>
      <c r="F34" s="98">
        <v>186013</v>
      </c>
      <c r="G34" s="98">
        <v>659930</v>
      </c>
      <c r="H34" s="80"/>
    </row>
    <row r="35" spans="1:8" ht="15" customHeight="1" thickBot="1">
      <c r="A35" s="80"/>
      <c r="B35" s="223" t="s">
        <v>323</v>
      </c>
      <c r="C35" s="223" t="s">
        <v>83</v>
      </c>
      <c r="D35" s="98">
        <v>-188018</v>
      </c>
      <c r="E35" s="98">
        <v>17441</v>
      </c>
      <c r="F35" s="98">
        <v>-54136</v>
      </c>
      <c r="G35" s="98">
        <v>54651</v>
      </c>
      <c r="H35" s="80"/>
    </row>
    <row r="36" spans="1:8" ht="15" customHeight="1" thickBot="1">
      <c r="A36" s="80"/>
      <c r="B36" s="176" t="s">
        <v>372</v>
      </c>
      <c r="C36" s="176" t="s">
        <v>106</v>
      </c>
      <c r="D36" s="126">
        <v>451972</v>
      </c>
      <c r="E36" s="126">
        <v>342744</v>
      </c>
      <c r="F36" s="126">
        <v>1540994</v>
      </c>
      <c r="G36" s="126">
        <v>13424</v>
      </c>
      <c r="H36" s="80"/>
    </row>
    <row r="37" spans="1:8" ht="15" customHeight="1">
      <c r="A37" s="80"/>
      <c r="B37" s="223" t="s">
        <v>373</v>
      </c>
      <c r="C37" s="223" t="s">
        <v>212</v>
      </c>
      <c r="D37" s="98">
        <v>446195</v>
      </c>
      <c r="E37" s="98">
        <v>339174</v>
      </c>
      <c r="F37" s="98">
        <v>1363478</v>
      </c>
      <c r="G37" s="98">
        <v>140480</v>
      </c>
      <c r="H37" s="80"/>
    </row>
    <row r="38" spans="1:8" ht="15" customHeight="1">
      <c r="A38" s="80"/>
      <c r="B38" s="223" t="s">
        <v>340</v>
      </c>
      <c r="C38" s="223" t="s">
        <v>88</v>
      </c>
      <c r="D38" s="98">
        <v>15616</v>
      </c>
      <c r="E38" s="98">
        <v>-88437</v>
      </c>
      <c r="F38" s="98">
        <v>271700</v>
      </c>
      <c r="G38" s="98">
        <v>47212</v>
      </c>
      <c r="H38" s="80"/>
    </row>
    <row r="39" spans="1:8" ht="15" customHeight="1">
      <c r="A39" s="80"/>
      <c r="B39" s="223" t="s">
        <v>374</v>
      </c>
      <c r="C39" s="223" t="s">
        <v>213</v>
      </c>
      <c r="D39" s="98">
        <v>40580</v>
      </c>
      <c r="E39" s="98">
        <v>13985</v>
      </c>
      <c r="F39" s="98">
        <v>97792</v>
      </c>
      <c r="G39" s="98">
        <v>92278</v>
      </c>
      <c r="H39" s="80"/>
    </row>
    <row r="40" spans="1:8" ht="15" customHeight="1" thickBot="1">
      <c r="A40" s="80"/>
      <c r="B40" s="223" t="s">
        <v>345</v>
      </c>
      <c r="C40" s="223" t="s">
        <v>89</v>
      </c>
      <c r="D40" s="98">
        <v>-50419</v>
      </c>
      <c r="E40" s="98">
        <v>78022</v>
      </c>
      <c r="F40" s="98">
        <v>-191976</v>
      </c>
      <c r="G40" s="98">
        <v>-266546</v>
      </c>
      <c r="H40" s="80"/>
    </row>
    <row r="41" spans="1:8" ht="15" customHeight="1" thickBot="1">
      <c r="A41" s="80"/>
      <c r="B41" s="176" t="s">
        <v>375</v>
      </c>
      <c r="C41" s="176" t="s">
        <v>107</v>
      </c>
      <c r="D41" s="126">
        <v>4956199</v>
      </c>
      <c r="E41" s="126">
        <v>4588848</v>
      </c>
      <c r="F41" s="126">
        <v>20859425</v>
      </c>
      <c r="G41" s="126">
        <v>16749409</v>
      </c>
      <c r="H41" s="80"/>
    </row>
    <row r="42" spans="1:8" ht="15" customHeight="1">
      <c r="A42" s="80"/>
      <c r="B42" s="223" t="s">
        <v>461</v>
      </c>
      <c r="C42" s="223" t="s">
        <v>108</v>
      </c>
      <c r="D42" s="98">
        <v>-319897</v>
      </c>
      <c r="E42" s="98">
        <v>-361788</v>
      </c>
      <c r="F42" s="98">
        <v>-2953573</v>
      </c>
      <c r="G42" s="98">
        <v>-3244949</v>
      </c>
      <c r="H42" s="80"/>
    </row>
    <row r="43" spans="1:8" ht="15" customHeight="1">
      <c r="A43" s="80"/>
      <c r="B43" s="223" t="s">
        <v>367</v>
      </c>
      <c r="C43" s="223" t="s">
        <v>230</v>
      </c>
      <c r="D43" s="98">
        <v>0</v>
      </c>
      <c r="E43" s="98">
        <v>1</v>
      </c>
      <c r="F43" s="98">
        <v>-260289</v>
      </c>
      <c r="G43" s="98">
        <v>-378381</v>
      </c>
      <c r="H43" s="80"/>
    </row>
    <row r="44" spans="1:8" ht="15" customHeight="1">
      <c r="A44" s="80"/>
      <c r="B44" s="223" t="s">
        <v>376</v>
      </c>
      <c r="C44" s="223" t="s">
        <v>205</v>
      </c>
      <c r="D44" s="98">
        <v>44771</v>
      </c>
      <c r="E44" s="98">
        <v>40702</v>
      </c>
      <c r="F44" s="98">
        <v>98110</v>
      </c>
      <c r="G44" s="98">
        <v>186853</v>
      </c>
      <c r="H44" s="80"/>
    </row>
    <row r="45" spans="1:8" ht="15" customHeight="1" thickBot="1">
      <c r="A45" s="80"/>
      <c r="B45" s="223" t="s">
        <v>377</v>
      </c>
      <c r="C45" s="223" t="s">
        <v>109</v>
      </c>
      <c r="D45" s="98">
        <v>-24024</v>
      </c>
      <c r="E45" s="98">
        <v>-58200</v>
      </c>
      <c r="F45" s="98">
        <v>-106180</v>
      </c>
      <c r="G45" s="98">
        <v>-188296</v>
      </c>
      <c r="H45" s="80"/>
    </row>
    <row r="46" spans="1:8" ht="15" customHeight="1" thickBot="1">
      <c r="A46" s="80"/>
      <c r="B46" s="176" t="s">
        <v>378</v>
      </c>
      <c r="C46" s="176" t="s">
        <v>110</v>
      </c>
      <c r="D46" s="126">
        <v>4657049</v>
      </c>
      <c r="E46" s="126">
        <v>4209563</v>
      </c>
      <c r="F46" s="126">
        <v>17637493</v>
      </c>
      <c r="G46" s="126">
        <v>13124636</v>
      </c>
      <c r="H46" s="80"/>
    </row>
    <row r="47" spans="1:8" ht="15" customHeight="1">
      <c r="A47" s="80"/>
      <c r="B47" s="34" t="s">
        <v>379</v>
      </c>
      <c r="C47" s="34" t="s">
        <v>111</v>
      </c>
      <c r="D47" s="98"/>
      <c r="E47" s="98"/>
      <c r="F47" s="98"/>
      <c r="G47" s="98"/>
      <c r="H47" s="80"/>
    </row>
    <row r="48" spans="1:8" ht="15" customHeight="1">
      <c r="A48" s="80"/>
      <c r="B48" s="223" t="s">
        <v>462</v>
      </c>
      <c r="C48" s="223" t="s">
        <v>231</v>
      </c>
      <c r="D48" s="98">
        <v>-966366</v>
      </c>
      <c r="E48" s="98">
        <v>-633946</v>
      </c>
      <c r="F48" s="98">
        <v>-2150584</v>
      </c>
      <c r="G48" s="98">
        <v>-1503255</v>
      </c>
      <c r="H48" s="80"/>
    </row>
    <row r="49" spans="2:8" ht="15" customHeight="1">
      <c r="B49" s="223" t="s">
        <v>463</v>
      </c>
      <c r="C49" s="223" t="s">
        <v>232</v>
      </c>
      <c r="D49" s="98">
        <v>-69733</v>
      </c>
      <c r="E49" s="98">
        <v>-881</v>
      </c>
      <c r="F49" s="98">
        <v>-285278</v>
      </c>
      <c r="G49" s="98">
        <v>-2307</v>
      </c>
      <c r="H49" s="80"/>
    </row>
    <row r="50" spans="2:8" ht="15" customHeight="1">
      <c r="B50" s="223" t="s">
        <v>464</v>
      </c>
      <c r="C50" s="223" t="s">
        <v>233</v>
      </c>
      <c r="D50" s="98">
        <v>-1182650</v>
      </c>
      <c r="E50" s="98">
        <v>-1075672</v>
      </c>
      <c r="F50" s="98">
        <v>-3807608</v>
      </c>
      <c r="G50" s="98">
        <v>-3392298</v>
      </c>
      <c r="H50" s="80"/>
    </row>
    <row r="51" spans="2:8" ht="15" customHeight="1">
      <c r="B51" s="223" t="s">
        <v>380</v>
      </c>
      <c r="C51" s="223" t="s">
        <v>234</v>
      </c>
      <c r="D51" s="98">
        <v>105460</v>
      </c>
      <c r="E51" s="98">
        <v>94690</v>
      </c>
      <c r="F51" s="98">
        <v>1411251</v>
      </c>
      <c r="G51" s="98">
        <v>183504</v>
      </c>
      <c r="H51" s="80"/>
    </row>
    <row r="52" spans="2:8" ht="15" customHeight="1">
      <c r="B52" s="223" t="s">
        <v>465</v>
      </c>
      <c r="C52" s="223" t="s">
        <v>235</v>
      </c>
      <c r="D52" s="98">
        <v>0</v>
      </c>
      <c r="E52" s="98">
        <v>0</v>
      </c>
      <c r="F52" s="98">
        <v>-51816</v>
      </c>
      <c r="G52" s="98">
        <v>0</v>
      </c>
      <c r="H52" s="80"/>
    </row>
    <row r="53" spans="2:8" ht="15" customHeight="1">
      <c r="B53" s="223" t="s">
        <v>381</v>
      </c>
      <c r="C53" s="223" t="s">
        <v>188</v>
      </c>
      <c r="D53" s="98">
        <v>-2202358</v>
      </c>
      <c r="E53" s="98">
        <v>85948</v>
      </c>
      <c r="F53" s="98">
        <v>-5216921</v>
      </c>
      <c r="G53" s="98">
        <v>3841493</v>
      </c>
      <c r="H53" s="80"/>
    </row>
    <row r="54" spans="2:8" ht="15" customHeight="1">
      <c r="B54" s="223" t="s">
        <v>382</v>
      </c>
      <c r="C54" s="223" t="s">
        <v>189</v>
      </c>
      <c r="D54" s="98">
        <v>-64338</v>
      </c>
      <c r="E54" s="98">
        <v>47815</v>
      </c>
      <c r="F54" s="98">
        <v>-257672</v>
      </c>
      <c r="G54" s="98">
        <v>135693</v>
      </c>
      <c r="H54" s="80"/>
    </row>
    <row r="55" spans="2:8" s="80" customFormat="1" ht="15" customHeight="1">
      <c r="B55" s="223" t="s">
        <v>460</v>
      </c>
      <c r="C55" s="223" t="s">
        <v>459</v>
      </c>
      <c r="D55" s="98">
        <v>0</v>
      </c>
      <c r="E55" s="98">
        <v>0</v>
      </c>
      <c r="F55" s="98">
        <v>6453</v>
      </c>
      <c r="G55" s="98">
        <v>753</v>
      </c>
    </row>
    <row r="56" spans="2:8" ht="15" customHeight="1" thickBot="1">
      <c r="B56" s="223" t="s">
        <v>383</v>
      </c>
      <c r="C56" s="223" t="s">
        <v>236</v>
      </c>
      <c r="D56" s="98">
        <v>0</v>
      </c>
      <c r="E56" s="98">
        <v>0</v>
      </c>
      <c r="F56" s="98">
        <v>-6516</v>
      </c>
      <c r="G56" s="98">
        <v>0</v>
      </c>
      <c r="H56" s="80"/>
    </row>
    <row r="57" spans="2:8" ht="15" customHeight="1" thickBot="1">
      <c r="B57" s="176" t="s">
        <v>384</v>
      </c>
      <c r="C57" s="176" t="s">
        <v>112</v>
      </c>
      <c r="D57" s="126">
        <v>-4379985</v>
      </c>
      <c r="E57" s="126">
        <v>-1482046</v>
      </c>
      <c r="F57" s="126">
        <v>-10358691</v>
      </c>
      <c r="G57" s="126">
        <v>-736417</v>
      </c>
      <c r="H57" s="80"/>
    </row>
    <row r="58" spans="2:8" ht="15" customHeight="1">
      <c r="B58" s="34" t="s">
        <v>385</v>
      </c>
      <c r="C58" s="34" t="s">
        <v>113</v>
      </c>
      <c r="D58" s="98"/>
      <c r="E58" s="98"/>
      <c r="F58" s="98"/>
      <c r="G58" s="98"/>
      <c r="H58" s="80"/>
    </row>
    <row r="59" spans="2:8" s="80" customFormat="1" ht="15" customHeight="1">
      <c r="B59" s="223" t="s">
        <v>466</v>
      </c>
      <c r="C59" s="223" t="s">
        <v>237</v>
      </c>
      <c r="D59" s="98">
        <v>203282</v>
      </c>
      <c r="E59" s="98">
        <v>4178624</v>
      </c>
      <c r="F59" s="98">
        <v>16991962</v>
      </c>
      <c r="G59" s="98">
        <v>14761796</v>
      </c>
    </row>
    <row r="60" spans="2:8" ht="15" customHeight="1">
      <c r="B60" s="223" t="s">
        <v>467</v>
      </c>
      <c r="C60" s="223" t="s">
        <v>190</v>
      </c>
      <c r="D60" s="98">
        <v>-265997</v>
      </c>
      <c r="E60" s="98">
        <v>-1318184</v>
      </c>
      <c r="F60" s="98">
        <v>-1921253</v>
      </c>
      <c r="G60" s="98">
        <v>-4465640</v>
      </c>
      <c r="H60" s="80"/>
    </row>
    <row r="61" spans="2:8" s="80" customFormat="1" ht="15" customHeight="1">
      <c r="B61" s="223" t="s">
        <v>468</v>
      </c>
      <c r="C61" s="223" t="s">
        <v>238</v>
      </c>
      <c r="D61" s="98">
        <v>-61495</v>
      </c>
      <c r="E61" s="98">
        <v>-5340666</v>
      </c>
      <c r="F61" s="98">
        <v>-15469423</v>
      </c>
      <c r="G61" s="98">
        <v>-19092810</v>
      </c>
    </row>
    <row r="62" spans="2:8" ht="15" customHeight="1">
      <c r="B62" s="223" t="s">
        <v>469</v>
      </c>
      <c r="C62" s="223" t="s">
        <v>239</v>
      </c>
      <c r="D62" s="98">
        <v>-314435</v>
      </c>
      <c r="E62" s="98">
        <v>-247118</v>
      </c>
      <c r="F62" s="98">
        <v>-1012137</v>
      </c>
      <c r="G62" s="98">
        <v>-824245</v>
      </c>
      <c r="H62" s="80"/>
    </row>
    <row r="63" spans="2:8" s="80" customFormat="1" ht="15" customHeight="1">
      <c r="B63" s="223" t="s">
        <v>471</v>
      </c>
      <c r="C63" s="223" t="s">
        <v>470</v>
      </c>
      <c r="D63" s="98">
        <v>-7361</v>
      </c>
      <c r="E63" s="98">
        <v>0</v>
      </c>
      <c r="F63" s="98">
        <v>-9683</v>
      </c>
      <c r="G63" s="98">
        <v>0</v>
      </c>
    </row>
    <row r="64" spans="2:8" ht="15" customHeight="1" thickBot="1">
      <c r="B64" s="223" t="s">
        <v>342</v>
      </c>
      <c r="C64" s="223" t="s">
        <v>114</v>
      </c>
      <c r="D64" s="98">
        <v>-2622</v>
      </c>
      <c r="E64" s="98">
        <v>-13058</v>
      </c>
      <c r="F64" s="98">
        <v>-153357</v>
      </c>
      <c r="G64" s="98">
        <v>-164240</v>
      </c>
    </row>
    <row r="65" spans="2:7" ht="15" customHeight="1" thickBot="1">
      <c r="B65" s="176" t="s">
        <v>386</v>
      </c>
      <c r="C65" s="176" t="s">
        <v>115</v>
      </c>
      <c r="D65" s="126">
        <v>-448628</v>
      </c>
      <c r="E65" s="126">
        <v>-2740402</v>
      </c>
      <c r="F65" s="126">
        <v>-1573891</v>
      </c>
      <c r="G65" s="126">
        <v>-9785139</v>
      </c>
    </row>
    <row r="66" spans="2:7" ht="15" customHeight="1" thickBot="1">
      <c r="B66" s="223" t="s">
        <v>387</v>
      </c>
      <c r="C66" s="223" t="s">
        <v>116</v>
      </c>
      <c r="D66" s="98">
        <v>300373</v>
      </c>
      <c r="E66" s="98">
        <v>-399242</v>
      </c>
      <c r="F66" s="98">
        <v>1050808</v>
      </c>
      <c r="G66" s="98">
        <v>982850</v>
      </c>
    </row>
    <row r="67" spans="2:7" ht="15" customHeight="1" thickBot="1">
      <c r="B67" s="176" t="s">
        <v>388</v>
      </c>
      <c r="C67" s="176" t="s">
        <v>117</v>
      </c>
      <c r="D67" s="126">
        <v>128809</v>
      </c>
      <c r="E67" s="126">
        <v>-412127</v>
      </c>
      <c r="F67" s="126">
        <v>6755719</v>
      </c>
      <c r="G67" s="126">
        <v>3585930</v>
      </c>
    </row>
    <row r="68" spans="2:7" ht="15" customHeight="1">
      <c r="B68" s="223" t="s">
        <v>389</v>
      </c>
      <c r="C68" s="223" t="s">
        <v>240</v>
      </c>
      <c r="D68" s="98">
        <v>13461967</v>
      </c>
      <c r="E68" s="98">
        <v>7247184</v>
      </c>
      <c r="F68" s="98">
        <v>6835057</v>
      </c>
      <c r="G68" s="98">
        <v>3249127</v>
      </c>
    </row>
    <row r="69" spans="2:7" ht="15" customHeight="1" thickBot="1">
      <c r="B69" s="223" t="s">
        <v>390</v>
      </c>
      <c r="C69" s="223" t="s">
        <v>241</v>
      </c>
      <c r="D69" s="98">
        <v>13590776</v>
      </c>
      <c r="E69" s="98">
        <v>6835057</v>
      </c>
      <c r="F69" s="98">
        <v>13590776</v>
      </c>
      <c r="G69" s="98">
        <v>6835057</v>
      </c>
    </row>
    <row r="70" spans="2:7" ht="15" customHeight="1" thickBot="1">
      <c r="B70" s="176" t="s">
        <v>388</v>
      </c>
      <c r="C70" s="176" t="s">
        <v>118</v>
      </c>
      <c r="D70" s="126">
        <v>128809</v>
      </c>
      <c r="E70" s="126">
        <v>-412127</v>
      </c>
      <c r="F70" s="126">
        <v>6755719</v>
      </c>
      <c r="G70" s="126">
        <v>3585930</v>
      </c>
    </row>
    <row r="71" spans="2:7" ht="15" customHeight="1">
      <c r="C71" s="16"/>
      <c r="D71" s="98"/>
      <c r="E71" s="98"/>
      <c r="G71" s="205"/>
    </row>
    <row r="72" spans="2:7" ht="15" customHeight="1">
      <c r="C72" s="16"/>
      <c r="D72" s="98"/>
      <c r="E72" s="98"/>
      <c r="G72" s="205"/>
    </row>
    <row r="73" spans="2:7" ht="15" customHeight="1">
      <c r="C73" s="16"/>
      <c r="D73" s="98"/>
      <c r="E73" s="98"/>
      <c r="G73" s="205"/>
    </row>
    <row r="74" spans="2:7" ht="15" customHeight="1">
      <c r="C74" s="16"/>
      <c r="D74" s="98"/>
      <c r="E74" s="98"/>
      <c r="G74" s="205"/>
    </row>
    <row r="75" spans="2:7" ht="15" customHeight="1">
      <c r="C75" s="175"/>
      <c r="D75" s="125"/>
      <c r="E75" s="125"/>
    </row>
    <row r="76" spans="2:7" ht="15" customHeight="1">
      <c r="C76" s="16"/>
      <c r="D76" s="98"/>
      <c r="E76" s="98"/>
    </row>
    <row r="77" spans="2:7" ht="15" customHeight="1">
      <c r="B77" s="98"/>
      <c r="C77" s="16"/>
      <c r="D77" s="98"/>
      <c r="E77" s="98"/>
    </row>
    <row r="78" spans="2:7" ht="15" customHeight="1">
      <c r="B78" s="98"/>
      <c r="C78" s="16"/>
      <c r="D78" s="98"/>
      <c r="E78" s="98"/>
    </row>
    <row r="79" spans="2:7" s="82" customFormat="1" ht="15" customHeight="1">
      <c r="B79" s="98"/>
      <c r="C79" s="16"/>
      <c r="D79" s="98"/>
      <c r="E79" s="98"/>
    </row>
    <row r="80" spans="2:7" ht="15" customHeight="1">
      <c r="B80" s="98"/>
      <c r="C80" s="16"/>
      <c r="D80" s="98"/>
      <c r="E80" s="98"/>
    </row>
    <row r="81" spans="2:5" ht="15" customHeight="1">
      <c r="B81" s="98"/>
      <c r="C81" s="16"/>
      <c r="D81" s="98"/>
      <c r="E81" s="98"/>
    </row>
    <row r="82" spans="2:5" ht="15" customHeight="1">
      <c r="B82" s="98"/>
      <c r="C82" s="16"/>
      <c r="D82" s="98"/>
      <c r="E82" s="98"/>
    </row>
    <row r="83" spans="2:5" ht="15" customHeight="1">
      <c r="B83" s="98"/>
      <c r="C83" s="16"/>
      <c r="D83" s="98"/>
      <c r="E83" s="98"/>
    </row>
    <row r="84" spans="2:5" ht="15" customHeight="1">
      <c r="B84" s="98"/>
      <c r="C84" s="16"/>
      <c r="D84" s="98"/>
      <c r="E84" s="98"/>
    </row>
    <row r="85" spans="2:5" ht="15" customHeight="1">
      <c r="B85" s="98"/>
      <c r="C85" s="16"/>
      <c r="D85" s="98"/>
      <c r="E85" s="98"/>
    </row>
    <row r="86" spans="2:5" ht="15" customHeight="1">
      <c r="B86" s="98"/>
      <c r="C86" s="98"/>
      <c r="D86" s="98"/>
      <c r="E86" s="98"/>
    </row>
    <row r="87" spans="2:5" ht="15" customHeight="1">
      <c r="B87" s="98"/>
      <c r="C87" s="98"/>
      <c r="D87" s="98"/>
      <c r="E87" s="98"/>
    </row>
    <row r="88" spans="2:5" ht="15" customHeight="1">
      <c r="B88" s="98"/>
      <c r="C88" s="98"/>
      <c r="D88" s="98"/>
      <c r="E88" s="98"/>
    </row>
    <row r="89" spans="2:5" ht="15" customHeight="1">
      <c r="B89" s="98"/>
      <c r="C89" s="98"/>
      <c r="D89" s="98"/>
      <c r="E89" s="98"/>
    </row>
    <row r="90" spans="2:5" ht="15" customHeight="1">
      <c r="B90" s="98"/>
      <c r="C90" s="98"/>
      <c r="D90" s="98"/>
      <c r="E90" s="98"/>
    </row>
    <row r="91" spans="2:5" ht="15" customHeight="1">
      <c r="B91" s="98"/>
      <c r="C91" s="98"/>
      <c r="D91" s="98"/>
      <c r="E91" s="98"/>
    </row>
    <row r="92" spans="2:5" ht="15" customHeight="1">
      <c r="B92" s="98"/>
      <c r="C92" s="98"/>
      <c r="D92" s="98"/>
      <c r="E92" s="98"/>
    </row>
    <row r="93" spans="2:5" ht="15" customHeight="1">
      <c r="B93" s="98"/>
      <c r="C93" s="98"/>
      <c r="D93" s="98"/>
      <c r="E93" s="98"/>
    </row>
    <row r="94" spans="2:5" ht="15" customHeight="1">
      <c r="B94" s="98"/>
      <c r="C94" s="98"/>
      <c r="D94" s="98"/>
      <c r="E94" s="98"/>
    </row>
    <row r="95" spans="2:5" ht="15" customHeight="1">
      <c r="B95" s="98"/>
      <c r="C95" s="98"/>
      <c r="D95" s="98"/>
      <c r="E95" s="98"/>
    </row>
    <row r="96" spans="2:5" ht="15" customHeight="1">
      <c r="B96" s="98"/>
      <c r="C96" s="98"/>
      <c r="D96" s="98"/>
      <c r="E96" s="98"/>
    </row>
    <row r="97" spans="2:5" ht="15" customHeight="1">
      <c r="B97" s="98"/>
      <c r="C97" s="98"/>
      <c r="D97" s="98"/>
      <c r="E97" s="98"/>
    </row>
    <row r="98" spans="2:5" ht="15" customHeight="1">
      <c r="B98" s="98"/>
      <c r="C98" s="98"/>
      <c r="D98" s="98"/>
      <c r="E98" s="98"/>
    </row>
    <row r="99" spans="2:5" ht="15" customHeight="1">
      <c r="B99" s="98"/>
      <c r="C99" s="98"/>
      <c r="D99" s="98"/>
      <c r="E99" s="98"/>
    </row>
    <row r="100" spans="2:5" ht="15" customHeight="1">
      <c r="B100" s="98"/>
      <c r="C100" s="177"/>
      <c r="D100"/>
      <c r="E100" s="11"/>
    </row>
    <row r="101" spans="2:5" ht="15" customHeight="1">
      <c r="B101" s="98"/>
      <c r="C101" s="177"/>
      <c r="D101"/>
      <c r="E101" s="11"/>
    </row>
    <row r="102" spans="2:5" ht="15" customHeight="1">
      <c r="B102" s="98"/>
      <c r="C102" s="177"/>
      <c r="D102"/>
      <c r="E102" s="11"/>
    </row>
    <row r="103" spans="2:5" ht="15" customHeight="1">
      <c r="B103" s="98"/>
      <c r="C103" s="177"/>
      <c r="D103"/>
      <c r="E103" s="11"/>
    </row>
    <row r="104" spans="2:5" ht="15" customHeight="1">
      <c r="B104" s="98"/>
      <c r="C104" s="177"/>
      <c r="D104"/>
      <c r="E104" s="11"/>
    </row>
    <row r="105" spans="2:5" ht="15" customHeight="1">
      <c r="B105" s="98"/>
      <c r="C105" s="177"/>
      <c r="D105"/>
      <c r="E105" s="11"/>
    </row>
    <row r="106" spans="2:5" ht="15" customHeight="1">
      <c r="B106" s="98"/>
      <c r="C106" s="177"/>
      <c r="D106"/>
      <c r="E106" s="11"/>
    </row>
    <row r="107" spans="2:5" ht="15" customHeight="1">
      <c r="B107" s="98"/>
      <c r="C107" s="177"/>
      <c r="D107"/>
      <c r="E107" s="11"/>
    </row>
    <row r="108" spans="2:5" ht="15" customHeight="1">
      <c r="B108" s="98"/>
      <c r="C108" s="177"/>
      <c r="D108"/>
      <c r="E108" s="11"/>
    </row>
    <row r="109" spans="2:5" ht="15" customHeight="1">
      <c r="B109" s="98"/>
      <c r="C109" s="177"/>
      <c r="D109"/>
      <c r="E109" s="11"/>
    </row>
    <row r="110" spans="2:5" ht="15" customHeight="1">
      <c r="B110" s="98"/>
      <c r="C110" s="177"/>
      <c r="D110"/>
      <c r="E110" s="11"/>
    </row>
    <row r="111" spans="2:5" ht="15" customHeight="1">
      <c r="B111" s="98"/>
      <c r="C111" s="177"/>
      <c r="D111"/>
      <c r="E111" s="11"/>
    </row>
    <row r="112" spans="2:5" ht="15" customHeight="1">
      <c r="B112" s="98"/>
      <c r="C112" s="177"/>
      <c r="D112"/>
      <c r="E112" s="11"/>
    </row>
    <row r="113" spans="2:5" ht="15" customHeight="1">
      <c r="B113" s="98"/>
      <c r="C113" s="177"/>
      <c r="D113"/>
      <c r="E113" s="11"/>
    </row>
    <row r="114" spans="2:5" ht="15" customHeight="1">
      <c r="B114" s="98"/>
      <c r="C114" s="177"/>
      <c r="D114"/>
      <c r="E114" s="11"/>
    </row>
    <row r="115" spans="2:5" ht="15" customHeight="1">
      <c r="B115" s="98"/>
      <c r="C115" s="177"/>
      <c r="D115"/>
      <c r="E115" s="11"/>
    </row>
    <row r="116" spans="2:5" ht="15" customHeight="1">
      <c r="B116" s="98"/>
      <c r="C116" s="177"/>
      <c r="D116"/>
      <c r="E116" s="11"/>
    </row>
    <row r="117" spans="2:5" ht="15" customHeight="1">
      <c r="B117" s="98"/>
      <c r="C117" s="177"/>
      <c r="D117"/>
      <c r="E117" s="11"/>
    </row>
    <row r="118" spans="2:5" ht="15" customHeight="1">
      <c r="B118" s="98"/>
      <c r="C118" s="177"/>
      <c r="D118"/>
      <c r="E118" s="11"/>
    </row>
    <row r="119" spans="2:5" ht="15" customHeight="1">
      <c r="B119" s="98"/>
      <c r="C119" s="177"/>
      <c r="D119"/>
      <c r="E119" s="11"/>
    </row>
    <row r="120" spans="2:5" ht="15" customHeight="1">
      <c r="B120" s="98"/>
      <c r="C120" s="177"/>
      <c r="D120"/>
      <c r="E120" s="11"/>
    </row>
    <row r="121" spans="2:5" ht="15" customHeight="1">
      <c r="B121" s="98"/>
      <c r="C121" s="177"/>
      <c r="D121"/>
      <c r="E121" s="11"/>
    </row>
    <row r="122" spans="2:5" ht="15" customHeight="1">
      <c r="B122" s="98"/>
      <c r="C122" s="177"/>
      <c r="D122"/>
      <c r="E122" s="11"/>
    </row>
    <row r="123" spans="2:5" ht="15" customHeight="1">
      <c r="B123" s="98"/>
      <c r="C123" s="177"/>
      <c r="D123"/>
      <c r="E123" s="11"/>
    </row>
    <row r="124" spans="2:5" ht="15" customHeight="1">
      <c r="B124" s="98"/>
      <c r="C124" s="177"/>
      <c r="D124"/>
      <c r="E124" s="11"/>
    </row>
    <row r="125" spans="2:5" ht="15" customHeight="1">
      <c r="B125" s="98"/>
      <c r="C125" s="177"/>
      <c r="D125"/>
      <c r="E125" s="11"/>
    </row>
    <row r="126" spans="2:5" ht="15" customHeight="1">
      <c r="B126" s="98"/>
      <c r="C126" s="177"/>
      <c r="D126"/>
      <c r="E126" s="11"/>
    </row>
    <row r="127" spans="2:5" ht="15" customHeight="1">
      <c r="B127" s="98"/>
      <c r="C127" s="177"/>
      <c r="D127"/>
      <c r="E127" s="11"/>
    </row>
    <row r="128" spans="2:5" ht="15" customHeight="1">
      <c r="B128" s="98"/>
      <c r="C128" s="177"/>
      <c r="D128"/>
      <c r="E128" s="11"/>
    </row>
    <row r="129" spans="2:5" ht="15" customHeight="1">
      <c r="B129" s="98"/>
      <c r="C129" s="177"/>
      <c r="D129"/>
      <c r="E129" s="11"/>
    </row>
    <row r="130" spans="2:5" ht="15" customHeight="1">
      <c r="B130" s="98"/>
      <c r="C130" s="177"/>
      <c r="D130"/>
      <c r="E130" s="11"/>
    </row>
    <row r="131" spans="2:5" ht="15" customHeight="1">
      <c r="B131" s="98"/>
      <c r="C131" s="177"/>
      <c r="D131"/>
      <c r="E131" s="11"/>
    </row>
    <row r="132" spans="2:5" ht="15" customHeight="1">
      <c r="B132" s="98"/>
      <c r="C132" s="177"/>
      <c r="D132"/>
      <c r="E132" s="11"/>
    </row>
    <row r="133" spans="2:5" ht="15" customHeight="1">
      <c r="B133" s="98"/>
      <c r="C133" s="177"/>
      <c r="D133"/>
      <c r="E133" s="11"/>
    </row>
    <row r="134" spans="2:5" ht="15" customHeight="1">
      <c r="B134" s="98"/>
      <c r="C134" s="177"/>
      <c r="D134"/>
      <c r="E134" s="11"/>
    </row>
    <row r="135" spans="2:5" ht="15" customHeight="1">
      <c r="B135" s="98"/>
      <c r="C135" s="177"/>
      <c r="D135"/>
      <c r="E135" s="11"/>
    </row>
    <row r="136" spans="2:5" ht="15" customHeight="1">
      <c r="B136" s="98"/>
      <c r="C136" s="177"/>
      <c r="D136"/>
      <c r="E136" s="11"/>
    </row>
    <row r="137" spans="2:5" ht="15" customHeight="1">
      <c r="B137" s="98"/>
      <c r="C137" s="177"/>
      <c r="D137"/>
      <c r="E137" s="11"/>
    </row>
    <row r="138" spans="2:5" ht="15" customHeight="1">
      <c r="B138" s="98"/>
      <c r="C138" s="177"/>
      <c r="D138"/>
      <c r="E138" s="11"/>
    </row>
    <row r="139" spans="2:5" ht="15" customHeight="1">
      <c r="B139" s="177"/>
      <c r="C139" s="177"/>
      <c r="D139"/>
      <c r="E139" s="11"/>
    </row>
    <row r="140" spans="2:5" ht="15" customHeight="1">
      <c r="B140" s="177"/>
      <c r="C140" s="177"/>
      <c r="D140"/>
      <c r="E140" s="11"/>
    </row>
    <row r="141" spans="2:5" ht="15" customHeight="1">
      <c r="B141" s="177"/>
      <c r="C141" s="177"/>
      <c r="D141"/>
      <c r="E141" s="11"/>
    </row>
    <row r="142" spans="2:5" ht="15" customHeight="1">
      <c r="B142" s="177"/>
      <c r="C142" s="177"/>
      <c r="D142"/>
      <c r="E142" s="11"/>
    </row>
    <row r="143" spans="2:5" ht="15" customHeight="1">
      <c r="B143" s="177"/>
      <c r="C143" s="177"/>
      <c r="D143"/>
      <c r="E143" s="11"/>
    </row>
    <row r="144" spans="2:5" ht="15" customHeight="1">
      <c r="B144" s="177"/>
      <c r="C144" s="177"/>
      <c r="D144"/>
      <c r="E144" s="11"/>
    </row>
    <row r="145" spans="2:5" ht="15" customHeight="1">
      <c r="B145" s="177"/>
      <c r="C145" s="177"/>
      <c r="D145"/>
      <c r="E145" s="11"/>
    </row>
    <row r="146" spans="2:5" ht="15" customHeight="1">
      <c r="B146" s="177"/>
      <c r="C146" s="177"/>
      <c r="D146"/>
      <c r="E146" s="11"/>
    </row>
    <row r="147" spans="2:5" ht="15" customHeight="1">
      <c r="B147" s="177"/>
      <c r="C147" s="177"/>
      <c r="D147"/>
      <c r="E147" s="11"/>
    </row>
    <row r="148" spans="2:5" ht="15" customHeight="1">
      <c r="B148" s="177"/>
      <c r="C148" s="177"/>
      <c r="D148"/>
      <c r="E148" s="11"/>
    </row>
    <row r="149" spans="2:5" ht="15" customHeight="1">
      <c r="B149" s="177"/>
      <c r="C149" s="177"/>
      <c r="D149"/>
      <c r="E149" s="11"/>
    </row>
    <row r="150" spans="2:5" ht="15" customHeight="1">
      <c r="B150" s="177"/>
      <c r="C150" s="177"/>
      <c r="D150"/>
      <c r="E150" s="11"/>
    </row>
    <row r="151" spans="2:5" ht="15" customHeight="1">
      <c r="B151" s="177"/>
      <c r="C151" s="177"/>
      <c r="D151"/>
      <c r="E151" s="11"/>
    </row>
    <row r="152" spans="2:5" ht="15" customHeight="1">
      <c r="B152" s="177"/>
      <c r="C152" s="177"/>
      <c r="D152"/>
      <c r="E152" s="11"/>
    </row>
    <row r="153" spans="2:5" ht="15" customHeight="1">
      <c r="B153" s="177"/>
      <c r="C153" s="177"/>
      <c r="D153"/>
      <c r="E153" s="11"/>
    </row>
    <row r="154" spans="2:5" ht="15" customHeight="1">
      <c r="B154" s="177"/>
      <c r="C154" s="177"/>
      <c r="D154"/>
      <c r="E154" s="11"/>
    </row>
    <row r="155" spans="2:5" ht="15" customHeight="1">
      <c r="B155" s="177"/>
      <c r="C155" s="177"/>
      <c r="D155"/>
      <c r="E155" s="11"/>
    </row>
    <row r="156" spans="2:5" ht="15" customHeight="1">
      <c r="B156" s="177"/>
      <c r="C156" s="177"/>
      <c r="D156"/>
      <c r="E156" s="11"/>
    </row>
    <row r="157" spans="2:5" ht="15" customHeight="1">
      <c r="B157" s="177"/>
      <c r="C157" s="177"/>
      <c r="D157"/>
      <c r="E157" s="11"/>
    </row>
    <row r="158" spans="2:5" ht="15" customHeight="1">
      <c r="B158" s="177"/>
      <c r="C158" s="177"/>
      <c r="D158"/>
      <c r="E158" s="11"/>
    </row>
    <row r="159" spans="2:5" ht="15" customHeight="1">
      <c r="B159" s="177"/>
      <c r="C159" s="177"/>
      <c r="D159"/>
      <c r="E159" s="11"/>
    </row>
    <row r="160" spans="2:5" ht="15" customHeight="1">
      <c r="B160" s="177"/>
      <c r="C160" s="177"/>
      <c r="D160"/>
      <c r="E160" s="11"/>
    </row>
    <row r="161" spans="2:5" ht="15" customHeight="1">
      <c r="B161" s="177"/>
      <c r="C161" s="177"/>
      <c r="D161"/>
      <c r="E161" s="11"/>
    </row>
    <row r="162" spans="2:5" ht="15" customHeight="1">
      <c r="B162" s="177"/>
      <c r="C162" s="177"/>
      <c r="D162"/>
      <c r="E162" s="11"/>
    </row>
    <row r="163" spans="2:5" ht="15" customHeight="1">
      <c r="B163" s="177"/>
      <c r="C163" s="177"/>
      <c r="D163"/>
      <c r="E163" s="11"/>
    </row>
    <row r="164" spans="2:5" ht="15" customHeight="1">
      <c r="B164" s="177"/>
      <c r="C164" s="177"/>
      <c r="D164"/>
      <c r="E164" s="11"/>
    </row>
    <row r="165" spans="2:5" ht="15" customHeight="1">
      <c r="B165" s="177"/>
      <c r="C165" s="177"/>
      <c r="D165"/>
      <c r="E165" s="11"/>
    </row>
    <row r="166" spans="2:5" ht="15" customHeight="1">
      <c r="B166" s="177"/>
      <c r="C166" s="177"/>
      <c r="D166"/>
      <c r="E166" s="11"/>
    </row>
    <row r="167" spans="2:5" ht="15" customHeight="1">
      <c r="B167" s="177"/>
      <c r="C167" s="177"/>
      <c r="D167"/>
      <c r="E167" s="11"/>
    </row>
    <row r="168" spans="2:5" ht="15" customHeight="1">
      <c r="B168" s="177"/>
      <c r="C168" s="177"/>
      <c r="D168"/>
      <c r="E168" s="11"/>
    </row>
    <row r="169" spans="2:5" ht="15" customHeight="1">
      <c r="B169" s="177"/>
      <c r="C169" s="177"/>
      <c r="D169"/>
      <c r="E169" s="11"/>
    </row>
    <row r="170" spans="2:5" ht="15" customHeight="1">
      <c r="B170" s="177"/>
    </row>
    <row r="171" spans="2:5" ht="15" customHeight="1">
      <c r="B171" s="177"/>
    </row>
    <row r="172" spans="2:5" ht="15" customHeight="1">
      <c r="B172" s="177"/>
    </row>
    <row r="173" spans="2:5" ht="15" customHeight="1">
      <c r="B173" s="177"/>
    </row>
    <row r="174" spans="2:5" ht="15" customHeight="1">
      <c r="B174" s="177"/>
    </row>
  </sheetData>
  <mergeCells count="3">
    <mergeCell ref="C1:E1"/>
    <mergeCell ref="C3:E3"/>
    <mergeCell ref="C2:G2"/>
  </mergeCells>
  <conditionalFormatting sqref="D7 D32:E35 D37:E40 D58:G64">
    <cfRule type="cellIs" dxfId="69" priority="254" stopIfTrue="1" operator="equal">
      <formula>FALSE</formula>
    </cfRule>
  </conditionalFormatting>
  <conditionalFormatting sqref="E7">
    <cfRule type="cellIs" dxfId="68" priority="252" stopIfTrue="1" operator="equal">
      <formula>FALSE</formula>
    </cfRule>
  </conditionalFormatting>
  <conditionalFormatting sqref="D75:D85">
    <cfRule type="cellIs" dxfId="67" priority="234" stopIfTrue="1" operator="equal">
      <formula>FALSE</formula>
    </cfRule>
  </conditionalFormatting>
  <conditionalFormatting sqref="D71">
    <cfRule type="cellIs" dxfId="66" priority="236" stopIfTrue="1" operator="equal">
      <formula>FALSE</formula>
    </cfRule>
  </conditionalFormatting>
  <conditionalFormatting sqref="E71">
    <cfRule type="cellIs" dxfId="65" priority="235" stopIfTrue="1" operator="equal">
      <formula>FALSE</formula>
    </cfRule>
  </conditionalFormatting>
  <conditionalFormatting sqref="E75:E85">
    <cfRule type="cellIs" dxfId="64" priority="233" stopIfTrue="1" operator="equal">
      <formula>FALSE</formula>
    </cfRule>
  </conditionalFormatting>
  <conditionalFormatting sqref="D72:D74">
    <cfRule type="cellIs" dxfId="63" priority="193" stopIfTrue="1" operator="equal">
      <formula>FALSE</formula>
    </cfRule>
  </conditionalFormatting>
  <conditionalFormatting sqref="E72:E74">
    <cfRule type="cellIs" dxfId="62" priority="192" stopIfTrue="1" operator="equal">
      <formula>FALSE</formula>
    </cfRule>
  </conditionalFormatting>
  <conditionalFormatting sqref="D8:E30">
    <cfRule type="cellIs" dxfId="61" priority="153" stopIfTrue="1" operator="equal">
      <formula>FALSE</formula>
    </cfRule>
  </conditionalFormatting>
  <conditionalFormatting sqref="D31:E31">
    <cfRule type="cellIs" dxfId="60" priority="150" stopIfTrue="1" operator="equal">
      <formula>FALSE</formula>
    </cfRule>
  </conditionalFormatting>
  <conditionalFormatting sqref="D57:E57">
    <cfRule type="cellIs" dxfId="59" priority="141" stopIfTrue="1" operator="equal">
      <formula>FALSE</formula>
    </cfRule>
  </conditionalFormatting>
  <conditionalFormatting sqref="D57:E57">
    <cfRule type="cellIs" dxfId="58" priority="138" stopIfTrue="1" operator="equal">
      <formula>FALSE</formula>
    </cfRule>
  </conditionalFormatting>
  <conditionalFormatting sqref="D65:E65">
    <cfRule type="cellIs" dxfId="57" priority="137" stopIfTrue="1" operator="equal">
      <formula>FALSE</formula>
    </cfRule>
  </conditionalFormatting>
  <conditionalFormatting sqref="D65:E65">
    <cfRule type="cellIs" dxfId="56" priority="134" stopIfTrue="1" operator="equal">
      <formula>FALSE</formula>
    </cfRule>
  </conditionalFormatting>
  <conditionalFormatting sqref="D67">
    <cfRule type="cellIs" dxfId="55" priority="133" stopIfTrue="1" operator="equal">
      <formula>FALSE</formula>
    </cfRule>
  </conditionalFormatting>
  <conditionalFormatting sqref="E67:G67">
    <cfRule type="cellIs" dxfId="54" priority="132" stopIfTrue="1" operator="equal">
      <formula>FALSE</formula>
    </cfRule>
  </conditionalFormatting>
  <conditionalFormatting sqref="E67:G67">
    <cfRule type="cellIs" dxfId="53" priority="131" stopIfTrue="1" operator="equal">
      <formula>FALSE</formula>
    </cfRule>
  </conditionalFormatting>
  <conditionalFormatting sqref="D67">
    <cfRule type="cellIs" dxfId="52" priority="130" stopIfTrue="1" operator="equal">
      <formula>FALSE</formula>
    </cfRule>
  </conditionalFormatting>
  <conditionalFormatting sqref="D70">
    <cfRule type="cellIs" dxfId="51" priority="129" stopIfTrue="1" operator="equal">
      <formula>FALSE</formula>
    </cfRule>
  </conditionalFormatting>
  <conditionalFormatting sqref="E70">
    <cfRule type="cellIs" dxfId="50" priority="128" stopIfTrue="1" operator="equal">
      <formula>FALSE</formula>
    </cfRule>
  </conditionalFormatting>
  <conditionalFormatting sqref="E70:G70">
    <cfRule type="cellIs" dxfId="49" priority="127" stopIfTrue="1" operator="equal">
      <formula>FALSE</formula>
    </cfRule>
  </conditionalFormatting>
  <conditionalFormatting sqref="D70">
    <cfRule type="cellIs" dxfId="48" priority="126" stopIfTrue="1" operator="equal">
      <formula>FALSE</formula>
    </cfRule>
  </conditionalFormatting>
  <conditionalFormatting sqref="D68:E69 F68:G70">
    <cfRule type="cellIs" dxfId="47" priority="125" stopIfTrue="1" operator="equal">
      <formula>FALSE</formula>
    </cfRule>
  </conditionalFormatting>
  <conditionalFormatting sqref="D66:G66">
    <cfRule type="cellIs" dxfId="46" priority="124" stopIfTrue="1" operator="equal">
      <formula>FALSE</formula>
    </cfRule>
  </conditionalFormatting>
  <conditionalFormatting sqref="D46:E46">
    <cfRule type="cellIs" dxfId="45" priority="121" stopIfTrue="1" operator="equal">
      <formula>FALSE</formula>
    </cfRule>
  </conditionalFormatting>
  <conditionalFormatting sqref="D42:E45">
    <cfRule type="cellIs" dxfId="44" priority="119" stopIfTrue="1" operator="equal">
      <formula>FALSE</formula>
    </cfRule>
  </conditionalFormatting>
  <conditionalFormatting sqref="D47:G56">
    <cfRule type="cellIs" dxfId="43" priority="118" stopIfTrue="1" operator="equal">
      <formula>FALSE</formula>
    </cfRule>
  </conditionalFormatting>
  <conditionalFormatting sqref="C86:E99">
    <cfRule type="cellIs" dxfId="42" priority="117" stopIfTrue="1" operator="equal">
      <formula>FALSE</formula>
    </cfRule>
  </conditionalFormatting>
  <conditionalFormatting sqref="B77:B138">
    <cfRule type="cellIs" dxfId="41" priority="83" stopIfTrue="1" operator="equal">
      <formula>FALSE</formula>
    </cfRule>
  </conditionalFormatting>
  <conditionalFormatting sqref="D36:E36">
    <cfRule type="cellIs" dxfId="40" priority="74" stopIfTrue="1" operator="equal">
      <formula>FALSE</formula>
    </cfRule>
  </conditionalFormatting>
  <conditionalFormatting sqref="D41:E41">
    <cfRule type="cellIs" dxfId="39" priority="73" stopIfTrue="1" operator="equal">
      <formula>FALSE</formula>
    </cfRule>
  </conditionalFormatting>
  <conditionalFormatting sqref="F7">
    <cfRule type="cellIs" dxfId="38" priority="72" stopIfTrue="1" operator="equal">
      <formula>FALSE</formula>
    </cfRule>
  </conditionalFormatting>
  <conditionalFormatting sqref="G7">
    <cfRule type="cellIs" dxfId="37" priority="71" stopIfTrue="1" operator="equal">
      <formula>FALSE</formula>
    </cfRule>
  </conditionalFormatting>
  <conditionalFormatting sqref="F32:F35 F37:F40">
    <cfRule type="cellIs" dxfId="36" priority="49" stopIfTrue="1" operator="equal">
      <formula>FALSE</formula>
    </cfRule>
  </conditionalFormatting>
  <conditionalFormatting sqref="F8:F30">
    <cfRule type="cellIs" dxfId="35" priority="48" stopIfTrue="1" operator="equal">
      <formula>FALSE</formula>
    </cfRule>
  </conditionalFormatting>
  <conditionalFormatting sqref="F31">
    <cfRule type="cellIs" dxfId="34" priority="47" stopIfTrue="1" operator="equal">
      <formula>FALSE</formula>
    </cfRule>
  </conditionalFormatting>
  <conditionalFormatting sqref="F46">
    <cfRule type="cellIs" dxfId="33" priority="36" stopIfTrue="1" operator="equal">
      <formula>FALSE</formula>
    </cfRule>
  </conditionalFormatting>
  <conditionalFormatting sqref="F42:F45">
    <cfRule type="cellIs" dxfId="32" priority="35" stopIfTrue="1" operator="equal">
      <formula>FALSE</formula>
    </cfRule>
  </conditionalFormatting>
  <conditionalFormatting sqref="F36">
    <cfRule type="cellIs" dxfId="31" priority="33" stopIfTrue="1" operator="equal">
      <formula>FALSE</formula>
    </cfRule>
  </conditionalFormatting>
  <conditionalFormatting sqref="F41">
    <cfRule type="cellIs" dxfId="30" priority="32" stopIfTrue="1" operator="equal">
      <formula>FALSE</formula>
    </cfRule>
  </conditionalFormatting>
  <conditionalFormatting sqref="G32:G35 G37:G40">
    <cfRule type="cellIs" dxfId="29" priority="31" stopIfTrue="1" operator="equal">
      <formula>FALSE</formula>
    </cfRule>
  </conditionalFormatting>
  <conditionalFormatting sqref="G8:G30">
    <cfRule type="cellIs" dxfId="28" priority="30" stopIfTrue="1" operator="equal">
      <formula>FALSE</formula>
    </cfRule>
  </conditionalFormatting>
  <conditionalFormatting sqref="G31">
    <cfRule type="cellIs" dxfId="27" priority="29" stopIfTrue="1" operator="equal">
      <formula>FALSE</formula>
    </cfRule>
  </conditionalFormatting>
  <conditionalFormatting sqref="G46">
    <cfRule type="cellIs" dxfId="26" priority="18" stopIfTrue="1" operator="equal">
      <formula>FALSE</formula>
    </cfRule>
  </conditionalFormatting>
  <conditionalFormatting sqref="G42:G45">
    <cfRule type="cellIs" dxfId="25" priority="17" stopIfTrue="1" operator="equal">
      <formula>FALSE</formula>
    </cfRule>
  </conditionalFormatting>
  <conditionalFormatting sqref="G36">
    <cfRule type="cellIs" dxfId="24" priority="15" stopIfTrue="1" operator="equal">
      <formula>FALSE</formula>
    </cfRule>
  </conditionalFormatting>
  <conditionalFormatting sqref="G41">
    <cfRule type="cellIs" dxfId="23" priority="14" stopIfTrue="1" operator="equal">
      <formula>FALSE</formula>
    </cfRule>
  </conditionalFormatting>
  <conditionalFormatting sqref="F57">
    <cfRule type="cellIs" dxfId="22" priority="10" stopIfTrue="1" operator="equal">
      <formula>FALSE</formula>
    </cfRule>
  </conditionalFormatting>
  <conditionalFormatting sqref="F57">
    <cfRule type="cellIs" dxfId="21" priority="9" stopIfTrue="1" operator="equal">
      <formula>FALSE</formula>
    </cfRule>
  </conditionalFormatting>
  <conditionalFormatting sqref="G57">
    <cfRule type="cellIs" dxfId="20" priority="8" stopIfTrue="1" operator="equal">
      <formula>FALSE</formula>
    </cfRule>
  </conditionalFormatting>
  <conditionalFormatting sqref="G57">
    <cfRule type="cellIs" dxfId="19" priority="7" stopIfTrue="1" operator="equal">
      <formula>FALSE</formula>
    </cfRule>
  </conditionalFormatting>
  <conditionalFormatting sqref="F65">
    <cfRule type="cellIs" dxfId="18" priority="6" stopIfTrue="1" operator="equal">
      <formula>FALSE</formula>
    </cfRule>
  </conditionalFormatting>
  <conditionalFormatting sqref="F65">
    <cfRule type="cellIs" dxfId="17" priority="5" stopIfTrue="1" operator="equal">
      <formula>FALSE</formula>
    </cfRule>
  </conditionalFormatting>
  <conditionalFormatting sqref="G65">
    <cfRule type="cellIs" dxfId="16" priority="4" stopIfTrue="1" operator="equal">
      <formula>FALSE</formula>
    </cfRule>
  </conditionalFormatting>
  <conditionalFormatting sqref="G65">
    <cfRule type="cellIs" dxfId="15" priority="3" stopIfTrue="1" operator="equal">
      <formula>FALSE</formula>
    </cfRule>
  </conditionalFormatting>
  <conditionalFormatting sqref="F70">
    <cfRule type="cellIs" dxfId="14" priority="2" stopIfTrue="1" operator="equal">
      <formula>FALSE</formula>
    </cfRule>
  </conditionalFormatting>
  <conditionalFormatting sqref="G70">
    <cfRule type="cellIs" dxfId="13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K112"/>
  <sheetViews>
    <sheetView showGridLines="0" zoomScaleNormal="100" workbookViewId="0">
      <selection activeCell="A5" sqref="A5:XFD5"/>
    </sheetView>
  </sheetViews>
  <sheetFormatPr defaultColWidth="9.1796875" defaultRowHeight="15" customHeight="1"/>
  <cols>
    <col min="1" max="1" width="9.1796875" style="80"/>
    <col min="2" max="2" width="53.7265625" style="80" bestFit="1" customWidth="1"/>
    <col min="3" max="3" width="59" style="80" hidden="1" customWidth="1"/>
    <col min="4" max="4" width="12.81640625" style="80" bestFit="1" customWidth="1"/>
    <col min="5" max="5" width="13.1796875" style="80" customWidth="1"/>
    <col min="6" max="6" width="10.81640625" style="80" bestFit="1" customWidth="1"/>
    <col min="7" max="8" width="12.1796875" style="80" bestFit="1" customWidth="1"/>
    <col min="9" max="16384" width="9.1796875" style="80"/>
  </cols>
  <sheetData>
    <row r="1" spans="2:11" s="97" customFormat="1" ht="15" customHeight="1">
      <c r="B1" s="213"/>
      <c r="C1" s="339" t="s">
        <v>0</v>
      </c>
      <c r="D1" s="339"/>
      <c r="E1" s="339"/>
      <c r="F1" s="213"/>
      <c r="G1" s="213"/>
    </row>
    <row r="2" spans="2:11" ht="15" hidden="1" customHeight="1">
      <c r="B2" s="217"/>
      <c r="C2" s="340" t="s">
        <v>165</v>
      </c>
      <c r="D2" s="340"/>
      <c r="E2" s="340"/>
      <c r="F2" s="217"/>
      <c r="G2" s="217"/>
    </row>
    <row r="3" spans="2:11" ht="15" customHeight="1">
      <c r="B3" s="217"/>
      <c r="C3" s="340" t="s">
        <v>396</v>
      </c>
      <c r="D3" s="340"/>
      <c r="E3" s="340"/>
      <c r="F3" s="217"/>
      <c r="G3" s="217"/>
    </row>
    <row r="4" spans="2:11" ht="15" customHeight="1" thickBot="1">
      <c r="B4" s="219" t="s">
        <v>392</v>
      </c>
      <c r="C4" s="222"/>
      <c r="D4" s="225" t="s">
        <v>528</v>
      </c>
      <c r="E4" s="225" t="s">
        <v>277</v>
      </c>
      <c r="F4" s="225">
        <v>2021</v>
      </c>
      <c r="G4" s="225">
        <v>2020</v>
      </c>
    </row>
    <row r="5" spans="2:11" ht="15" hidden="1" customHeight="1" thickBot="1">
      <c r="B5" s="219"/>
      <c r="C5" s="222" t="s">
        <v>119</v>
      </c>
      <c r="D5" s="225" t="s">
        <v>529</v>
      </c>
      <c r="E5" s="225" t="s">
        <v>210</v>
      </c>
      <c r="F5" s="225">
        <v>2021</v>
      </c>
      <c r="G5" s="225">
        <v>2020</v>
      </c>
      <c r="H5" s="81"/>
    </row>
    <row r="6" spans="2:11" ht="15" customHeight="1">
      <c r="B6" s="6" t="s">
        <v>393</v>
      </c>
      <c r="C6" s="6" t="s">
        <v>120</v>
      </c>
      <c r="D6" s="283">
        <v>2313467</v>
      </c>
      <c r="E6" s="283">
        <v>5914351</v>
      </c>
      <c r="F6" s="283">
        <v>8635532</v>
      </c>
      <c r="G6" s="283">
        <v>-10714935</v>
      </c>
    </row>
    <row r="7" spans="2:11" ht="15" customHeight="1">
      <c r="B7" s="6" t="s">
        <v>300</v>
      </c>
      <c r="C7" s="6" t="s">
        <v>121</v>
      </c>
      <c r="D7" s="283">
        <v>2657320</v>
      </c>
      <c r="E7" s="283">
        <v>-6238407</v>
      </c>
      <c r="F7" s="283">
        <v>9347234</v>
      </c>
      <c r="G7" s="283">
        <v>26085523</v>
      </c>
    </row>
    <row r="8" spans="2:11" ht="15" customHeight="1" thickBot="1">
      <c r="B8" s="2" t="s">
        <v>256</v>
      </c>
      <c r="C8" s="2" t="s">
        <v>122</v>
      </c>
      <c r="D8" s="284">
        <v>-216556</v>
      </c>
      <c r="E8" s="284">
        <v>2735081</v>
      </c>
      <c r="F8" s="284">
        <v>197425</v>
      </c>
      <c r="G8" s="284">
        <v>-6927194</v>
      </c>
    </row>
    <row r="9" spans="2:11" ht="15" customHeight="1" thickBot="1">
      <c r="B9" s="9" t="s">
        <v>1</v>
      </c>
      <c r="C9" s="9" t="s">
        <v>1</v>
      </c>
      <c r="D9" s="285">
        <v>4754231</v>
      </c>
      <c r="E9" s="286">
        <v>2411025</v>
      </c>
      <c r="F9" s="286">
        <v>18180191</v>
      </c>
      <c r="G9" s="286">
        <v>8443394</v>
      </c>
    </row>
    <row r="10" spans="2:11" ht="15" customHeight="1" thickBot="1">
      <c r="B10" s="2" t="s">
        <v>252</v>
      </c>
      <c r="C10" s="2" t="s">
        <v>123</v>
      </c>
      <c r="D10" s="287">
        <v>1832940</v>
      </c>
      <c r="E10" s="284">
        <v>1761660</v>
      </c>
      <c r="F10" s="284">
        <v>7041663</v>
      </c>
      <c r="G10" s="284">
        <v>6772780</v>
      </c>
    </row>
    <row r="11" spans="2:11" ht="15" customHeight="1" thickBot="1">
      <c r="B11" s="100" t="s">
        <v>206</v>
      </c>
      <c r="C11" s="100" t="s">
        <v>206</v>
      </c>
      <c r="D11" s="285">
        <v>6587171</v>
      </c>
      <c r="E11" s="286">
        <v>4172685</v>
      </c>
      <c r="F11" s="286">
        <v>25221854</v>
      </c>
      <c r="G11" s="286">
        <v>15216174</v>
      </c>
    </row>
    <row r="12" spans="2:11" ht="15" customHeight="1">
      <c r="B12" s="3" t="s">
        <v>394</v>
      </c>
      <c r="C12" s="3" t="s">
        <v>52</v>
      </c>
      <c r="D12" s="288">
        <v>0.57429709281740993</v>
      </c>
      <c r="E12" s="288">
        <v>0.52074098312537065</v>
      </c>
      <c r="F12" s="288">
        <v>0.61568628436986295</v>
      </c>
      <c r="G12" s="288">
        <v>0.49954155045930804</v>
      </c>
    </row>
    <row r="13" spans="2:11" ht="15" customHeight="1">
      <c r="B13" s="84"/>
      <c r="C13" s="84"/>
      <c r="D13" s="60"/>
      <c r="E13" s="99"/>
      <c r="F13" s="99"/>
      <c r="G13" s="99"/>
    </row>
    <row r="14" spans="2:11" ht="15" customHeight="1">
      <c r="B14" s="6" t="s">
        <v>538</v>
      </c>
      <c r="C14" s="6" t="s">
        <v>513</v>
      </c>
      <c r="D14" s="202">
        <v>1376</v>
      </c>
      <c r="E14" s="202">
        <v>54884</v>
      </c>
      <c r="F14" s="202">
        <v>25285</v>
      </c>
      <c r="G14" s="202">
        <v>190698</v>
      </c>
    </row>
    <row r="15" spans="2:11" ht="15" customHeight="1">
      <c r="B15" s="6" t="s">
        <v>481</v>
      </c>
      <c r="C15" s="6" t="s">
        <v>476</v>
      </c>
      <c r="D15" s="202">
        <v>-198558</v>
      </c>
      <c r="E15" s="202">
        <v>-292751</v>
      </c>
      <c r="F15" s="202">
        <v>-763091</v>
      </c>
      <c r="G15" s="202">
        <v>-466484</v>
      </c>
    </row>
    <row r="16" spans="2:11" ht="15" customHeight="1">
      <c r="B16" s="6" t="s">
        <v>482</v>
      </c>
      <c r="C16" s="6" t="s">
        <v>477</v>
      </c>
      <c r="D16" s="202">
        <v>0</v>
      </c>
      <c r="E16" s="202">
        <v>0</v>
      </c>
      <c r="F16" s="202">
        <v>125</v>
      </c>
      <c r="G16" s="202">
        <v>0</v>
      </c>
      <c r="H16" s="123"/>
      <c r="I16" s="123"/>
      <c r="J16" s="123"/>
      <c r="K16" s="123"/>
    </row>
    <row r="17" spans="2:11" ht="22" customHeight="1">
      <c r="B17" s="6" t="s">
        <v>539</v>
      </c>
      <c r="C17" s="6" t="s">
        <v>533</v>
      </c>
      <c r="D17" s="202">
        <v>0</v>
      </c>
      <c r="E17" s="202">
        <v>45435</v>
      </c>
      <c r="F17" s="202">
        <v>0</v>
      </c>
      <c r="G17" s="202">
        <v>45435</v>
      </c>
      <c r="H17" s="123"/>
      <c r="I17" s="123"/>
      <c r="J17" s="123"/>
      <c r="K17" s="123"/>
    </row>
    <row r="18" spans="2:11" ht="15" customHeight="1">
      <c r="B18" s="6" t="s">
        <v>540</v>
      </c>
      <c r="C18" s="6" t="s">
        <v>534</v>
      </c>
      <c r="D18" s="202">
        <v>57901</v>
      </c>
      <c r="E18" s="202">
        <v>0</v>
      </c>
      <c r="F18" s="202">
        <v>57901</v>
      </c>
      <c r="G18" s="202">
        <v>0</v>
      </c>
      <c r="J18" s="123"/>
    </row>
    <row r="19" spans="2:11" ht="23">
      <c r="B19" s="6" t="s">
        <v>483</v>
      </c>
      <c r="C19" s="6" t="s">
        <v>478</v>
      </c>
      <c r="D19" s="202">
        <v>-72915</v>
      </c>
      <c r="E19" s="202">
        <v>0</v>
      </c>
      <c r="F19" s="202">
        <v>-441880</v>
      </c>
      <c r="G19" s="202">
        <v>0</v>
      </c>
      <c r="I19" s="123"/>
      <c r="K19" s="123"/>
    </row>
    <row r="20" spans="2:11" ht="14.15" customHeight="1">
      <c r="B20" s="6" t="s">
        <v>541</v>
      </c>
      <c r="C20" s="6" t="s">
        <v>125</v>
      </c>
      <c r="D20" s="202">
        <v>0</v>
      </c>
      <c r="E20" s="202">
        <v>59</v>
      </c>
      <c r="F20" s="202">
        <v>0</v>
      </c>
      <c r="G20" s="202">
        <v>992</v>
      </c>
      <c r="I20" s="123"/>
      <c r="K20" s="123"/>
    </row>
    <row r="21" spans="2:11" ht="15" customHeight="1">
      <c r="B21" s="6" t="s">
        <v>515</v>
      </c>
      <c r="C21" s="6" t="s">
        <v>479</v>
      </c>
      <c r="D21" s="202">
        <v>0</v>
      </c>
      <c r="E21" s="202">
        <v>0</v>
      </c>
      <c r="F21" s="202">
        <v>0</v>
      </c>
      <c r="G21" s="202">
        <v>199</v>
      </c>
      <c r="I21" s="123"/>
      <c r="K21" s="123"/>
    </row>
    <row r="22" spans="2:11" ht="11.5">
      <c r="B22" s="6" t="s">
        <v>542</v>
      </c>
      <c r="C22" s="6" t="s">
        <v>124</v>
      </c>
      <c r="D22" s="202">
        <v>0</v>
      </c>
      <c r="E22" s="202">
        <v>5290</v>
      </c>
      <c r="F22" s="202">
        <v>0</v>
      </c>
      <c r="G22" s="202">
        <v>26378</v>
      </c>
      <c r="I22" s="123"/>
      <c r="K22" s="123"/>
    </row>
    <row r="23" spans="2:11" ht="11.5">
      <c r="B23" s="6" t="s">
        <v>526</v>
      </c>
      <c r="C23" s="6" t="s">
        <v>523</v>
      </c>
      <c r="D23" s="202">
        <v>0</v>
      </c>
      <c r="E23" s="202">
        <v>-1005</v>
      </c>
      <c r="F23" s="202">
        <v>0</v>
      </c>
      <c r="G23" s="202">
        <v>29679</v>
      </c>
      <c r="I23" s="123"/>
      <c r="K23" s="123"/>
    </row>
    <row r="24" spans="2:11" ht="11.5">
      <c r="B24" s="6" t="s">
        <v>543</v>
      </c>
      <c r="C24" s="6" t="s">
        <v>133</v>
      </c>
      <c r="D24" s="202">
        <v>67911</v>
      </c>
      <c r="E24" s="202">
        <v>-28740</v>
      </c>
      <c r="F24" s="202">
        <v>-51912</v>
      </c>
      <c r="G24" s="202">
        <v>-36142</v>
      </c>
      <c r="I24" s="123"/>
      <c r="K24" s="123"/>
    </row>
    <row r="25" spans="2:11" ht="15" customHeight="1">
      <c r="B25" s="6" t="s">
        <v>544</v>
      </c>
      <c r="C25" s="6" t="s">
        <v>242</v>
      </c>
      <c r="D25" s="202">
        <v>0</v>
      </c>
      <c r="E25" s="202">
        <v>-1008</v>
      </c>
      <c r="F25" s="202">
        <v>0</v>
      </c>
      <c r="G25" s="202">
        <v>1070.5525499999999</v>
      </c>
      <c r="I25" s="123"/>
      <c r="K25" s="123"/>
    </row>
    <row r="26" spans="2:11" ht="15" customHeight="1">
      <c r="B26" s="6" t="s">
        <v>525</v>
      </c>
      <c r="C26" s="6" t="s">
        <v>524</v>
      </c>
      <c r="D26" s="202">
        <v>0</v>
      </c>
      <c r="E26" s="202">
        <v>0</v>
      </c>
      <c r="F26" s="202">
        <v>2702</v>
      </c>
      <c r="G26" s="202">
        <v>0</v>
      </c>
      <c r="I26" s="123"/>
      <c r="K26" s="123"/>
    </row>
    <row r="27" spans="2:11" ht="11.5">
      <c r="B27" s="6" t="s">
        <v>545</v>
      </c>
      <c r="C27" s="6" t="s">
        <v>535</v>
      </c>
      <c r="D27" s="202">
        <v>32763</v>
      </c>
      <c r="E27" s="202">
        <v>0</v>
      </c>
      <c r="F27" s="202">
        <v>32763</v>
      </c>
      <c r="G27" s="202">
        <v>0</v>
      </c>
      <c r="J27" s="123"/>
    </row>
    <row r="28" spans="2:11" ht="23">
      <c r="B28" s="6" t="s">
        <v>516</v>
      </c>
      <c r="C28" s="6" t="s">
        <v>480</v>
      </c>
      <c r="D28" s="202">
        <v>0</v>
      </c>
      <c r="E28" s="202">
        <v>0</v>
      </c>
      <c r="F28" s="202">
        <v>0</v>
      </c>
      <c r="G28" s="202">
        <v>10529</v>
      </c>
      <c r="J28" s="123"/>
    </row>
    <row r="29" spans="2:11" ht="15" customHeight="1">
      <c r="B29" s="6" t="s">
        <v>546</v>
      </c>
      <c r="C29" s="6" t="s">
        <v>512</v>
      </c>
      <c r="D29" s="202">
        <v>0</v>
      </c>
      <c r="E29" s="202">
        <v>4363</v>
      </c>
      <c r="F29" s="202">
        <v>0</v>
      </c>
      <c r="G29" s="202">
        <v>2808</v>
      </c>
      <c r="H29" s="123"/>
      <c r="I29" s="123"/>
      <c r="J29" s="123"/>
      <c r="K29" s="123"/>
    </row>
    <row r="30" spans="2:11" ht="15" customHeight="1">
      <c r="B30" s="6" t="s">
        <v>547</v>
      </c>
      <c r="C30" s="6" t="s">
        <v>243</v>
      </c>
      <c r="D30" s="202">
        <v>-130605</v>
      </c>
      <c r="E30" s="202">
        <v>5714</v>
      </c>
      <c r="F30" s="202">
        <v>-98683</v>
      </c>
      <c r="G30" s="202">
        <v>-70756</v>
      </c>
      <c r="H30" s="123"/>
      <c r="I30" s="123"/>
      <c r="J30" s="123"/>
      <c r="K30" s="123"/>
    </row>
    <row r="31" spans="2:11" ht="15" customHeight="1">
      <c r="B31" s="6" t="s">
        <v>548</v>
      </c>
      <c r="C31" s="6" t="s">
        <v>536</v>
      </c>
      <c r="D31" s="202">
        <v>0</v>
      </c>
      <c r="E31" s="202">
        <v>0</v>
      </c>
      <c r="F31" s="202">
        <v>-9138</v>
      </c>
      <c r="G31" s="202">
        <v>0</v>
      </c>
    </row>
    <row r="32" spans="2:11" ht="23.5" thickBot="1">
      <c r="B32" s="6" t="s">
        <v>517</v>
      </c>
      <c r="C32" s="6" t="s">
        <v>514</v>
      </c>
      <c r="D32" s="202">
        <v>10273</v>
      </c>
      <c r="E32" s="202">
        <v>0</v>
      </c>
      <c r="F32" s="202">
        <v>-505003</v>
      </c>
      <c r="G32" s="202">
        <v>-1092</v>
      </c>
    </row>
    <row r="33" spans="2:7" ht="15" customHeight="1" thickBot="1">
      <c r="B33" s="297" t="s">
        <v>396</v>
      </c>
      <c r="C33" s="297" t="s">
        <v>165</v>
      </c>
      <c r="D33" s="297">
        <v>6355317</v>
      </c>
      <c r="E33" s="297">
        <v>3964926</v>
      </c>
      <c r="F33" s="297">
        <v>23470923</v>
      </c>
      <c r="G33" s="297">
        <v>14949488.552549999</v>
      </c>
    </row>
    <row r="34" spans="2:7" ht="15" customHeight="1">
      <c r="B34" s="6" t="s">
        <v>549</v>
      </c>
      <c r="C34" s="6" t="s">
        <v>537</v>
      </c>
      <c r="D34" s="124">
        <v>0.55408309227634489</v>
      </c>
      <c r="E34" s="298">
        <v>0.49481316304953366</v>
      </c>
      <c r="F34" s="298">
        <v>0.57294461273945829</v>
      </c>
      <c r="G34" s="298">
        <v>0.49078637728737662</v>
      </c>
    </row>
    <row r="35" spans="2:7" ht="29.15" customHeight="1">
      <c r="B35" s="281"/>
      <c r="C35" s="282"/>
      <c r="D35" s="79"/>
      <c r="E35" s="79"/>
      <c r="G35" s="123"/>
    </row>
    <row r="36" spans="2:7" ht="20.5">
      <c r="B36" s="305" t="s">
        <v>395</v>
      </c>
      <c r="C36" s="306" t="s">
        <v>502</v>
      </c>
      <c r="D36" s="307"/>
      <c r="E36" s="307"/>
    </row>
    <row r="37" spans="2:7" ht="15" customHeight="1">
      <c r="B37" s="305" t="s">
        <v>503</v>
      </c>
      <c r="C37" s="306" t="s">
        <v>504</v>
      </c>
      <c r="D37" s="307"/>
      <c r="E37" s="307"/>
      <c r="G37" s="123"/>
    </row>
    <row r="38" spans="2:7" ht="15" customHeight="1">
      <c r="B38" s="308"/>
      <c r="C38" s="308"/>
      <c r="D38" s="307"/>
      <c r="E38" s="307"/>
      <c r="F38" s="123"/>
    </row>
    <row r="39" spans="2:7" ht="14.5">
      <c r="B39" s="281"/>
      <c r="C39" s="282"/>
      <c r="D39" s="79"/>
      <c r="E39" s="79"/>
      <c r="F39" s="123"/>
    </row>
    <row r="40" spans="2:7" ht="15" customHeight="1">
      <c r="B40" s="6"/>
      <c r="C40" s="6"/>
      <c r="D40" s="79"/>
      <c r="E40" s="79"/>
      <c r="G40" s="123"/>
    </row>
    <row r="41" spans="2:7" ht="15" customHeight="1">
      <c r="D41" s="79"/>
      <c r="E41" s="79"/>
    </row>
    <row r="42" spans="2:7" ht="15" customHeight="1">
      <c r="D42" s="79"/>
      <c r="E42" s="79"/>
      <c r="G42" s="123"/>
    </row>
    <row r="43" spans="2:7" ht="15" customHeight="1">
      <c r="B43" s="79"/>
      <c r="D43" s="79"/>
      <c r="E43" s="79"/>
    </row>
    <row r="44" spans="2:7" ht="15" customHeight="1">
      <c r="B44" s="79"/>
      <c r="D44" s="79"/>
      <c r="E44" s="79"/>
    </row>
    <row r="45" spans="2:7" ht="15" customHeight="1">
      <c r="D45" s="79"/>
      <c r="E45" s="79"/>
      <c r="G45" s="123"/>
    </row>
    <row r="46" spans="2:7" ht="15" customHeight="1">
      <c r="D46" s="79"/>
      <c r="E46" s="79"/>
    </row>
    <row r="47" spans="2:7" ht="15" customHeight="1">
      <c r="C47" s="79"/>
      <c r="D47" s="79"/>
      <c r="E47" s="79"/>
      <c r="G47" s="123"/>
    </row>
    <row r="48" spans="2:7" ht="15" customHeight="1">
      <c r="C48" s="79"/>
      <c r="D48" s="79"/>
    </row>
    <row r="50" spans="7:7" ht="15" customHeight="1">
      <c r="G50" s="123"/>
    </row>
    <row r="52" spans="7:7" ht="15" customHeight="1">
      <c r="G52" s="123"/>
    </row>
    <row r="54" spans="7:7" ht="15" customHeight="1">
      <c r="G54" s="123"/>
    </row>
    <row r="56" spans="7:7" ht="15" customHeight="1">
      <c r="G56" s="123"/>
    </row>
    <row r="61" spans="7:7" ht="15" customHeight="1">
      <c r="G61" s="123"/>
    </row>
    <row r="64" spans="7:7" ht="15" customHeight="1">
      <c r="G64" s="123"/>
    </row>
    <row r="65" spans="7:7" ht="15" customHeight="1">
      <c r="G65" s="123"/>
    </row>
    <row r="66" spans="7:7" ht="15" customHeight="1">
      <c r="G66" s="123"/>
    </row>
    <row r="67" spans="7:7" ht="15" customHeight="1">
      <c r="G67" s="123"/>
    </row>
    <row r="70" spans="7:7" ht="15" customHeight="1">
      <c r="G70" s="123"/>
    </row>
    <row r="71" spans="7:7" ht="15" customHeight="1">
      <c r="G71" s="123"/>
    </row>
    <row r="72" spans="7:7" ht="15" customHeight="1">
      <c r="G72" s="123"/>
    </row>
    <row r="76" spans="7:7" ht="15" customHeight="1">
      <c r="G76" s="123"/>
    </row>
    <row r="81" spans="7:7" ht="15" customHeight="1">
      <c r="G81" s="123"/>
    </row>
    <row r="84" spans="7:7" ht="15" customHeight="1">
      <c r="G84" s="123"/>
    </row>
    <row r="86" spans="7:7" ht="15" customHeight="1">
      <c r="G86" s="123"/>
    </row>
    <row r="89" spans="7:7" ht="15" customHeight="1">
      <c r="G89" s="123"/>
    </row>
    <row r="90" spans="7:7" ht="15" customHeight="1">
      <c r="G90" s="123"/>
    </row>
    <row r="91" spans="7:7" ht="15" customHeight="1">
      <c r="G91" s="123"/>
    </row>
    <row r="92" spans="7:7" ht="15" customHeight="1">
      <c r="G92" s="123"/>
    </row>
    <row r="97" spans="7:7" ht="15" customHeight="1">
      <c r="G97" s="123"/>
    </row>
    <row r="102" spans="7:7" ht="15" customHeight="1">
      <c r="G102" s="123"/>
    </row>
    <row r="104" spans="7:7" ht="15" customHeight="1">
      <c r="G104" s="123"/>
    </row>
    <row r="106" spans="7:7" ht="15" customHeight="1">
      <c r="G106" s="123"/>
    </row>
    <row r="109" spans="7:7" ht="15" customHeight="1">
      <c r="G109" s="123"/>
    </row>
    <row r="110" spans="7:7" ht="15" customHeight="1">
      <c r="G110" s="123"/>
    </row>
    <row r="111" spans="7:7" ht="15" customHeight="1">
      <c r="G111" s="123"/>
    </row>
    <row r="112" spans="7:7" ht="15" customHeight="1">
      <c r="G112" s="123"/>
    </row>
  </sheetData>
  <mergeCells count="3">
    <mergeCell ref="C1:E1"/>
    <mergeCell ref="C2:E2"/>
    <mergeCell ref="C3:E3"/>
  </mergeCells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T78"/>
  <sheetViews>
    <sheetView showGridLines="0" zoomScale="75" zoomScaleNormal="75" workbookViewId="0">
      <selection activeCell="A5" sqref="A5:XFD5"/>
    </sheetView>
  </sheetViews>
  <sheetFormatPr defaultColWidth="9.1796875" defaultRowHeight="15" customHeight="1"/>
  <cols>
    <col min="1" max="1" width="1.7265625" style="18" customWidth="1"/>
    <col min="2" max="2" width="42.1796875" style="80" customWidth="1"/>
    <col min="3" max="3" width="39.7265625" style="18" hidden="1" customWidth="1"/>
    <col min="4" max="4" width="11.7265625" style="18" bestFit="1" customWidth="1"/>
    <col min="5" max="5" width="11.453125" style="18" bestFit="1" customWidth="1"/>
    <col min="6" max="7" width="12.54296875" style="18" bestFit="1" customWidth="1"/>
    <col min="8" max="8" width="11.7265625" style="18" bestFit="1" customWidth="1"/>
    <col min="9" max="9" width="11.453125" style="18" bestFit="1" customWidth="1"/>
    <col min="10" max="10" width="12.81640625" style="18" bestFit="1" customWidth="1"/>
    <col min="11" max="11" width="13.26953125" style="18" customWidth="1"/>
    <col min="12" max="12" width="9.1796875" style="18"/>
    <col min="13" max="13" width="12.453125" style="18" bestFit="1" customWidth="1"/>
    <col min="14" max="15" width="9.1796875" style="18"/>
    <col min="16" max="16" width="11" style="18" bestFit="1" customWidth="1"/>
    <col min="17" max="17" width="10" style="18" bestFit="1" customWidth="1"/>
    <col min="18" max="16384" width="9.1796875" style="18"/>
  </cols>
  <sheetData>
    <row r="1" spans="2:20" ht="15" customHeight="1">
      <c r="B1" s="231"/>
      <c r="C1" s="338" t="s">
        <v>0</v>
      </c>
      <c r="D1" s="338"/>
      <c r="E1" s="338"/>
      <c r="F1" s="338"/>
      <c r="G1" s="338"/>
      <c r="H1" s="338"/>
      <c r="I1" s="338"/>
      <c r="J1" s="338"/>
      <c r="K1" s="338"/>
      <c r="M1" s="83"/>
    </row>
    <row r="2" spans="2:20" s="80" customFormat="1" ht="15" customHeight="1">
      <c r="B2" s="217"/>
      <c r="C2" s="342" t="s">
        <v>399</v>
      </c>
      <c r="D2" s="342"/>
      <c r="E2" s="342"/>
      <c r="F2" s="342"/>
      <c r="G2" s="342"/>
      <c r="H2" s="342"/>
      <c r="I2" s="342"/>
      <c r="J2" s="342"/>
      <c r="K2" s="342"/>
      <c r="M2" s="83"/>
    </row>
    <row r="3" spans="2:20" ht="15.75" hidden="1" customHeight="1">
      <c r="B3" s="217"/>
      <c r="C3" s="342" t="s">
        <v>126</v>
      </c>
      <c r="D3" s="342"/>
      <c r="E3" s="342"/>
      <c r="F3" s="342"/>
      <c r="G3" s="342"/>
      <c r="H3" s="342"/>
      <c r="I3" s="342"/>
      <c r="J3" s="342"/>
      <c r="K3" s="342"/>
      <c r="M3" s="186"/>
    </row>
    <row r="4" spans="2:20" s="80" customFormat="1" ht="26.15" customHeight="1">
      <c r="B4" s="232" t="s">
        <v>472</v>
      </c>
      <c r="C4" s="232"/>
      <c r="D4" s="341" t="s">
        <v>528</v>
      </c>
      <c r="E4" s="341"/>
      <c r="F4" s="341"/>
      <c r="G4" s="341"/>
      <c r="H4" s="341" t="s">
        <v>277</v>
      </c>
      <c r="I4" s="341"/>
      <c r="J4" s="341"/>
      <c r="K4" s="341"/>
    </row>
    <row r="5" spans="2:20" ht="26" hidden="1">
      <c r="B5" s="232"/>
      <c r="C5" s="232" t="s">
        <v>473</v>
      </c>
      <c r="D5" s="341" t="s">
        <v>529</v>
      </c>
      <c r="E5" s="341"/>
      <c r="F5" s="341"/>
      <c r="G5" s="341"/>
      <c r="H5" s="341" t="s">
        <v>210</v>
      </c>
      <c r="I5" s="341"/>
      <c r="J5" s="341"/>
      <c r="K5" s="341"/>
    </row>
    <row r="6" spans="2:20" s="80" customFormat="1" ht="29.15" customHeight="1">
      <c r="B6" s="17"/>
      <c r="C6" s="17"/>
      <c r="D6" s="106" t="s">
        <v>264</v>
      </c>
      <c r="E6" s="106" t="s">
        <v>265</v>
      </c>
      <c r="F6" s="106" t="s">
        <v>397</v>
      </c>
      <c r="G6" s="106" t="s">
        <v>398</v>
      </c>
      <c r="H6" s="106" t="s">
        <v>264</v>
      </c>
      <c r="I6" s="106" t="s">
        <v>265</v>
      </c>
      <c r="J6" s="106" t="s">
        <v>397</v>
      </c>
      <c r="K6" s="106" t="s">
        <v>398</v>
      </c>
    </row>
    <row r="7" spans="2:20" ht="22.5" customHeight="1">
      <c r="B7" s="17"/>
      <c r="C7" s="17"/>
      <c r="D7" s="106" t="s">
        <v>27</v>
      </c>
      <c r="E7" s="106" t="s">
        <v>28</v>
      </c>
      <c r="F7" s="106" t="s">
        <v>127</v>
      </c>
      <c r="G7" s="106" t="s">
        <v>128</v>
      </c>
      <c r="H7" s="106" t="s">
        <v>27</v>
      </c>
      <c r="I7" s="106" t="s">
        <v>28</v>
      </c>
      <c r="J7" s="106" t="s">
        <v>127</v>
      </c>
      <c r="K7" s="106" t="s">
        <v>128</v>
      </c>
    </row>
    <row r="8" spans="2:20" ht="15" customHeight="1">
      <c r="D8" s="105"/>
      <c r="E8" s="105"/>
      <c r="F8" s="105"/>
      <c r="G8" s="104"/>
      <c r="H8" s="103"/>
      <c r="I8" s="103"/>
      <c r="J8" s="103"/>
      <c r="K8" s="104"/>
    </row>
    <row r="9" spans="2:20" ht="15" customHeight="1">
      <c r="B9" s="64" t="s">
        <v>245</v>
      </c>
      <c r="C9" s="64" t="s">
        <v>129</v>
      </c>
      <c r="D9" s="179">
        <v>9575959</v>
      </c>
      <c r="E9" s="179">
        <v>1894012</v>
      </c>
      <c r="F9" s="186">
        <v>0</v>
      </c>
      <c r="G9" s="181">
        <v>11469971</v>
      </c>
      <c r="H9" s="179">
        <v>6546975</v>
      </c>
      <c r="I9" s="179">
        <v>1466001</v>
      </c>
      <c r="J9" s="186">
        <v>0</v>
      </c>
      <c r="K9" s="181">
        <v>8012976</v>
      </c>
      <c r="M9" s="186"/>
      <c r="N9" s="123"/>
      <c r="O9" s="80"/>
      <c r="P9" s="123"/>
      <c r="Q9" s="123"/>
      <c r="R9" s="123"/>
      <c r="S9" s="80"/>
      <c r="T9" s="123"/>
    </row>
    <row r="10" spans="2:20" ht="15" customHeight="1" thickBot="1">
      <c r="B10" s="65" t="s">
        <v>246</v>
      </c>
      <c r="C10" s="65" t="s">
        <v>46</v>
      </c>
      <c r="D10" s="182">
        <v>-4527352</v>
      </c>
      <c r="E10" s="182">
        <v>-1165636</v>
      </c>
      <c r="F10" s="182">
        <v>0</v>
      </c>
      <c r="G10" s="183">
        <v>-5692988</v>
      </c>
      <c r="H10" s="182">
        <v>-3915873</v>
      </c>
      <c r="I10" s="182">
        <v>-967771</v>
      </c>
      <c r="J10" s="182">
        <v>0</v>
      </c>
      <c r="K10" s="183">
        <v>-4883644</v>
      </c>
      <c r="M10" s="123"/>
      <c r="N10" s="123"/>
      <c r="O10" s="80"/>
      <c r="P10" s="123"/>
      <c r="Q10" s="123"/>
      <c r="R10" s="123"/>
      <c r="S10" s="80"/>
      <c r="T10" s="123"/>
    </row>
    <row r="11" spans="2:20" ht="15" customHeight="1">
      <c r="B11" s="66" t="s">
        <v>247</v>
      </c>
      <c r="C11" s="66" t="s">
        <v>6</v>
      </c>
      <c r="D11" s="179">
        <v>5048607</v>
      </c>
      <c r="E11" s="179">
        <v>728376</v>
      </c>
      <c r="F11" s="186">
        <v>0</v>
      </c>
      <c r="G11" s="181">
        <v>5776983</v>
      </c>
      <c r="H11" s="179">
        <v>2631102</v>
      </c>
      <c r="I11" s="179">
        <v>498230</v>
      </c>
      <c r="J11" s="186">
        <v>0</v>
      </c>
      <c r="K11" s="181">
        <v>3129332</v>
      </c>
      <c r="M11" s="123"/>
      <c r="N11" s="123"/>
      <c r="O11" s="80"/>
      <c r="P11" s="123"/>
      <c r="Q11" s="123"/>
      <c r="R11" s="123"/>
      <c r="S11" s="80"/>
      <c r="T11" s="123"/>
    </row>
    <row r="12" spans="2:20" ht="15" customHeight="1">
      <c r="B12" s="67" t="s">
        <v>296</v>
      </c>
      <c r="C12" s="67" t="s">
        <v>47</v>
      </c>
      <c r="D12" s="294">
        <v>0.52721685629606396</v>
      </c>
      <c r="E12" s="294">
        <v>0.38456778520938623</v>
      </c>
      <c r="F12" s="186">
        <v>0</v>
      </c>
      <c r="G12" s="180">
        <v>0.5036615175400182</v>
      </c>
      <c r="H12" s="178">
        <v>0.40188056316084908</v>
      </c>
      <c r="I12" s="178">
        <v>0.33985652124384635</v>
      </c>
      <c r="J12" s="186">
        <v>0</v>
      </c>
      <c r="K12" s="180">
        <v>0.39053305538416688</v>
      </c>
      <c r="M12" s="124"/>
      <c r="N12" s="124"/>
      <c r="O12" s="80"/>
      <c r="P12" s="124"/>
      <c r="Q12" s="124"/>
      <c r="R12" s="124"/>
      <c r="S12" s="80"/>
      <c r="T12" s="124"/>
    </row>
    <row r="13" spans="2:20" ht="15" customHeight="1">
      <c r="B13" s="226"/>
      <c r="C13" s="68"/>
      <c r="D13" s="184"/>
      <c r="E13" s="184"/>
      <c r="F13" s="184"/>
      <c r="G13" s="185"/>
      <c r="H13" s="184"/>
      <c r="I13" s="184"/>
      <c r="J13" s="184"/>
      <c r="K13" s="185"/>
      <c r="M13" s="80"/>
      <c r="N13" s="80"/>
      <c r="O13" s="80"/>
      <c r="P13" s="80"/>
      <c r="Q13" s="80"/>
      <c r="R13" s="80"/>
      <c r="S13" s="80"/>
      <c r="T13" s="80"/>
    </row>
    <row r="14" spans="2:20" ht="15" customHeight="1">
      <c r="B14" s="64" t="s">
        <v>297</v>
      </c>
      <c r="C14" s="64" t="s">
        <v>48</v>
      </c>
      <c r="D14" s="179">
        <v>-777257</v>
      </c>
      <c r="E14" s="179">
        <v>-245495</v>
      </c>
      <c r="F14" s="186">
        <v>0</v>
      </c>
      <c r="G14" s="181">
        <v>-1022752</v>
      </c>
      <c r="H14" s="179">
        <v>-594303</v>
      </c>
      <c r="I14" s="179">
        <v>-124004</v>
      </c>
      <c r="J14" s="186">
        <v>0</v>
      </c>
      <c r="K14" s="181">
        <v>-718307</v>
      </c>
      <c r="M14" s="123"/>
      <c r="N14" s="123"/>
      <c r="O14" s="80"/>
      <c r="P14" s="123"/>
      <c r="Q14" s="123"/>
      <c r="R14" s="123"/>
      <c r="S14" s="80"/>
      <c r="T14" s="123"/>
    </row>
    <row r="15" spans="2:20" ht="15" customHeight="1">
      <c r="B15" s="227" t="s">
        <v>248</v>
      </c>
      <c r="C15" s="69" t="s">
        <v>130</v>
      </c>
      <c r="D15" s="186">
        <v>-480120</v>
      </c>
      <c r="E15" s="186">
        <v>-154801</v>
      </c>
      <c r="F15" s="186">
        <v>0</v>
      </c>
      <c r="G15" s="187">
        <v>-634921</v>
      </c>
      <c r="H15" s="186">
        <v>-467110</v>
      </c>
      <c r="I15" s="186">
        <v>-122914</v>
      </c>
      <c r="J15" s="186">
        <v>0</v>
      </c>
      <c r="K15" s="187">
        <v>-590024</v>
      </c>
      <c r="M15" s="123"/>
      <c r="N15" s="123"/>
      <c r="O15" s="80"/>
      <c r="P15" s="123"/>
      <c r="Q15" s="123"/>
      <c r="R15" s="123"/>
      <c r="S15" s="80"/>
      <c r="T15" s="123"/>
    </row>
    <row r="16" spans="2:20" ht="15" customHeight="1">
      <c r="B16" s="227" t="s">
        <v>249</v>
      </c>
      <c r="C16" s="69" t="s">
        <v>131</v>
      </c>
      <c r="D16" s="186">
        <v>-368906</v>
      </c>
      <c r="E16" s="186">
        <v>-153855</v>
      </c>
      <c r="F16" s="186">
        <v>0</v>
      </c>
      <c r="G16" s="187">
        <v>-522761</v>
      </c>
      <c r="H16" s="186">
        <v>-336076</v>
      </c>
      <c r="I16" s="186">
        <v>-143830</v>
      </c>
      <c r="J16" s="186">
        <v>0</v>
      </c>
      <c r="K16" s="187">
        <v>-479906</v>
      </c>
      <c r="M16" s="123"/>
      <c r="N16" s="123"/>
      <c r="O16" s="80"/>
      <c r="P16" s="123"/>
      <c r="Q16" s="123"/>
      <c r="R16" s="123"/>
      <c r="S16" s="80"/>
      <c r="T16" s="123"/>
    </row>
    <row r="17" spans="2:20" ht="15" customHeight="1">
      <c r="B17" s="227" t="s">
        <v>298</v>
      </c>
      <c r="C17" s="69" t="s">
        <v>132</v>
      </c>
      <c r="D17" s="186">
        <v>152270</v>
      </c>
      <c r="E17" s="186">
        <v>50571</v>
      </c>
      <c r="F17" s="186">
        <v>0</v>
      </c>
      <c r="G17" s="187">
        <v>202841</v>
      </c>
      <c r="H17" s="186">
        <v>230705</v>
      </c>
      <c r="I17" s="186">
        <v>92178</v>
      </c>
      <c r="J17" s="186">
        <v>0</v>
      </c>
      <c r="K17" s="187">
        <v>322883</v>
      </c>
      <c r="M17" s="123"/>
      <c r="N17" s="80"/>
      <c r="O17" s="80"/>
      <c r="P17" s="123"/>
      <c r="Q17" s="123"/>
      <c r="R17" s="123"/>
      <c r="S17" s="80"/>
      <c r="T17" s="123"/>
    </row>
    <row r="18" spans="2:20" ht="15" customHeight="1" thickBot="1">
      <c r="B18" s="70" t="s">
        <v>251</v>
      </c>
      <c r="C18" s="70" t="s">
        <v>133</v>
      </c>
      <c r="D18" s="182">
        <v>-80501</v>
      </c>
      <c r="E18" s="182">
        <v>12590</v>
      </c>
      <c r="F18" s="182">
        <v>0</v>
      </c>
      <c r="G18" s="183">
        <v>-67911</v>
      </c>
      <c r="H18" s="182">
        <v>-21822</v>
      </c>
      <c r="I18" s="182">
        <v>50561.530380000004</v>
      </c>
      <c r="J18" s="182">
        <v>0</v>
      </c>
      <c r="K18" s="183">
        <v>28740</v>
      </c>
      <c r="M18" s="123"/>
      <c r="N18" s="123"/>
      <c r="O18" s="80"/>
      <c r="P18" s="80"/>
      <c r="Q18" s="80"/>
      <c r="R18" s="123"/>
      <c r="S18" s="80"/>
      <c r="T18" s="123"/>
    </row>
    <row r="19" spans="2:20" ht="23.15" customHeight="1">
      <c r="B19" s="64" t="s">
        <v>1</v>
      </c>
      <c r="C19" s="64" t="s">
        <v>11</v>
      </c>
      <c r="D19" s="179">
        <v>4271350</v>
      </c>
      <c r="E19" s="179">
        <v>482881</v>
      </c>
      <c r="F19" s="186">
        <v>0</v>
      </c>
      <c r="G19" s="181">
        <v>4754231</v>
      </c>
      <c r="H19" s="179">
        <v>2036799</v>
      </c>
      <c r="I19" s="179">
        <v>374226</v>
      </c>
      <c r="J19" s="186">
        <v>0</v>
      </c>
      <c r="K19" s="181">
        <v>2411025</v>
      </c>
      <c r="M19" s="123"/>
      <c r="N19" s="123"/>
      <c r="O19" s="80"/>
      <c r="P19" s="123"/>
      <c r="Q19" s="123"/>
      <c r="R19" s="123"/>
      <c r="S19" s="80"/>
      <c r="T19" s="123"/>
    </row>
    <row r="20" spans="2:20" ht="15" customHeight="1">
      <c r="B20" s="228"/>
      <c r="C20" s="71"/>
      <c r="D20" s="184"/>
      <c r="E20" s="184"/>
      <c r="F20" s="184"/>
      <c r="G20" s="185"/>
      <c r="H20" s="184"/>
      <c r="I20" s="184"/>
      <c r="J20" s="184"/>
      <c r="K20" s="185"/>
      <c r="M20" s="80"/>
      <c r="N20" s="80"/>
      <c r="O20" s="80"/>
      <c r="P20" s="80"/>
      <c r="Q20" s="80"/>
      <c r="R20" s="80"/>
      <c r="S20" s="80"/>
      <c r="T20" s="80"/>
    </row>
    <row r="21" spans="2:20" ht="15" customHeight="1">
      <c r="B21" s="72" t="s">
        <v>299</v>
      </c>
      <c r="C21" s="72" t="s">
        <v>12</v>
      </c>
      <c r="D21" s="186">
        <v>1665820</v>
      </c>
      <c r="E21" s="186">
        <v>167120</v>
      </c>
      <c r="F21" s="186">
        <v>0</v>
      </c>
      <c r="G21" s="187">
        <v>1832940</v>
      </c>
      <c r="H21" s="186">
        <v>1596972</v>
      </c>
      <c r="I21" s="186">
        <v>164688</v>
      </c>
      <c r="J21" s="186">
        <v>0</v>
      </c>
      <c r="K21" s="187">
        <v>1761660</v>
      </c>
      <c r="M21" s="123"/>
      <c r="N21" s="123"/>
      <c r="O21" s="80"/>
      <c r="P21" s="123"/>
      <c r="Q21" s="123"/>
      <c r="R21" s="123"/>
      <c r="S21" s="80"/>
      <c r="T21" s="123"/>
    </row>
    <row r="22" spans="2:20" ht="15" customHeight="1">
      <c r="B22" s="229"/>
      <c r="C22" s="73"/>
      <c r="D22" s="186"/>
      <c r="E22" s="186"/>
      <c r="F22" s="186"/>
      <c r="G22" s="187"/>
      <c r="H22" s="186"/>
      <c r="I22" s="186"/>
      <c r="J22" s="186"/>
      <c r="K22" s="187"/>
      <c r="M22" s="80"/>
      <c r="N22" s="80"/>
      <c r="O22" s="80"/>
      <c r="P22" s="80"/>
      <c r="Q22" s="80"/>
      <c r="R22" s="80"/>
      <c r="S22" s="80"/>
      <c r="T22" s="80"/>
    </row>
    <row r="23" spans="2:20" ht="15" customHeight="1">
      <c r="B23" s="64" t="s">
        <v>2</v>
      </c>
      <c r="C23" s="64" t="s">
        <v>2</v>
      </c>
      <c r="D23" s="179">
        <v>5937170</v>
      </c>
      <c r="E23" s="179">
        <v>650001</v>
      </c>
      <c r="F23" s="186">
        <v>0</v>
      </c>
      <c r="G23" s="181">
        <v>6587171</v>
      </c>
      <c r="H23" s="179">
        <v>3633771</v>
      </c>
      <c r="I23" s="179">
        <v>538914</v>
      </c>
      <c r="J23" s="186">
        <v>0</v>
      </c>
      <c r="K23" s="181">
        <v>4172685</v>
      </c>
      <c r="M23" s="123"/>
      <c r="N23" s="123"/>
      <c r="O23" s="80"/>
      <c r="P23" s="123"/>
      <c r="Q23" s="123"/>
      <c r="R23" s="123"/>
      <c r="S23" s="80"/>
      <c r="T23" s="123"/>
    </row>
    <row r="24" spans="2:20" ht="15" customHeight="1">
      <c r="B24" s="67" t="s">
        <v>253</v>
      </c>
      <c r="C24" s="67" t="s">
        <v>52</v>
      </c>
      <c r="D24" s="178">
        <v>0.62000787597357088</v>
      </c>
      <c r="E24" s="178">
        <v>0.34318737156892354</v>
      </c>
      <c r="F24" s="186">
        <v>0</v>
      </c>
      <c r="G24" s="180">
        <v>0.57429709281740993</v>
      </c>
      <c r="H24" s="178">
        <v>0.5550305293666159</v>
      </c>
      <c r="I24" s="178">
        <v>0.36760820763423763</v>
      </c>
      <c r="J24" s="186">
        <v>0</v>
      </c>
      <c r="K24" s="180">
        <v>0.52074098312537065</v>
      </c>
      <c r="M24" s="124"/>
      <c r="N24" s="124"/>
      <c r="O24" s="80"/>
      <c r="P24" s="124"/>
      <c r="Q24" s="124"/>
      <c r="R24" s="124"/>
      <c r="S24" s="80"/>
      <c r="T24" s="124"/>
    </row>
    <row r="25" spans="2:20" ht="15" customHeight="1">
      <c r="B25" s="228"/>
      <c r="C25" s="71"/>
      <c r="D25" s="184"/>
      <c r="E25" s="184"/>
      <c r="F25" s="184"/>
      <c r="G25" s="185"/>
      <c r="H25" s="184"/>
      <c r="I25" s="184"/>
      <c r="J25" s="184"/>
      <c r="K25" s="185"/>
      <c r="M25" s="80"/>
      <c r="N25" s="80"/>
      <c r="O25" s="80"/>
      <c r="P25" s="80"/>
      <c r="Q25" s="80"/>
      <c r="R25" s="80"/>
      <c r="S25" s="80"/>
      <c r="T25" s="80"/>
    </row>
    <row r="26" spans="2:20" ht="15" customHeight="1">
      <c r="B26" s="66" t="s">
        <v>474</v>
      </c>
      <c r="C26" s="66" t="s">
        <v>166</v>
      </c>
      <c r="D26" s="188">
        <v>5755019</v>
      </c>
      <c r="E26" s="188">
        <v>600298</v>
      </c>
      <c r="F26" s="186">
        <v>0</v>
      </c>
      <c r="G26" s="181">
        <v>6355317</v>
      </c>
      <c r="H26" s="179">
        <v>3529835</v>
      </c>
      <c r="I26" s="179">
        <v>435091</v>
      </c>
      <c r="J26" s="186">
        <v>0</v>
      </c>
      <c r="K26" s="181">
        <v>3964926</v>
      </c>
      <c r="M26" s="123"/>
      <c r="N26" s="123"/>
      <c r="O26" s="80"/>
      <c r="P26" s="123"/>
      <c r="Q26" s="123"/>
      <c r="R26" s="123"/>
      <c r="S26" s="80"/>
      <c r="T26" s="123"/>
    </row>
    <row r="27" spans="2:20" ht="15" customHeight="1">
      <c r="B27" s="74" t="s">
        <v>475</v>
      </c>
      <c r="C27" s="74" t="s">
        <v>167</v>
      </c>
      <c r="D27" s="178">
        <v>0.60098617799011045</v>
      </c>
      <c r="E27" s="178">
        <v>0.31694519358905859</v>
      </c>
      <c r="F27" s="186">
        <v>0</v>
      </c>
      <c r="G27" s="180">
        <v>0.55408309227634489</v>
      </c>
      <c r="H27" s="178">
        <v>0.53915510598406136</v>
      </c>
      <c r="I27" s="178">
        <v>0.2967876556700848</v>
      </c>
      <c r="J27" s="186">
        <v>0</v>
      </c>
      <c r="K27" s="180">
        <v>0.49481316304953366</v>
      </c>
      <c r="M27" s="124"/>
      <c r="N27" s="124"/>
      <c r="O27" s="80"/>
      <c r="P27" s="124"/>
      <c r="Q27" s="124"/>
      <c r="R27" s="124"/>
      <c r="S27" s="80"/>
      <c r="T27" s="124"/>
    </row>
    <row r="28" spans="2:20" ht="15" customHeight="1">
      <c r="B28" s="230"/>
      <c r="C28" s="75"/>
      <c r="D28" s="184"/>
      <c r="E28" s="184"/>
      <c r="F28" s="184"/>
      <c r="G28" s="185"/>
      <c r="H28" s="184"/>
      <c r="I28" s="184"/>
      <c r="J28" s="184"/>
      <c r="K28" s="185"/>
      <c r="M28" s="80"/>
      <c r="N28" s="80"/>
      <c r="O28" s="80"/>
      <c r="P28" s="80"/>
      <c r="Q28" s="80"/>
      <c r="R28" s="80"/>
      <c r="S28" s="80"/>
      <c r="T28" s="80"/>
    </row>
    <row r="29" spans="2:20" ht="15" customHeight="1">
      <c r="B29" s="226" t="s">
        <v>300</v>
      </c>
      <c r="C29" s="68" t="s">
        <v>134</v>
      </c>
      <c r="D29" s="186">
        <v>0</v>
      </c>
      <c r="E29" s="186">
        <v>0</v>
      </c>
      <c r="F29" s="179">
        <v>-2657320</v>
      </c>
      <c r="G29" s="181">
        <v>-2657320</v>
      </c>
      <c r="H29" s="186">
        <v>0</v>
      </c>
      <c r="I29" s="186">
        <v>0</v>
      </c>
      <c r="J29" s="179">
        <v>6238407</v>
      </c>
      <c r="K29" s="181">
        <v>6238407</v>
      </c>
      <c r="M29" s="80"/>
      <c r="N29" s="80"/>
      <c r="O29" s="123"/>
      <c r="P29" s="123"/>
      <c r="Q29" s="80"/>
      <c r="R29" s="80"/>
      <c r="S29" s="123"/>
      <c r="T29" s="123"/>
    </row>
    <row r="30" spans="2:20" ht="15" customHeight="1">
      <c r="B30" s="63"/>
      <c r="C30" s="63"/>
      <c r="D30" s="188"/>
      <c r="E30" s="188"/>
      <c r="F30" s="179"/>
      <c r="G30" s="181"/>
      <c r="H30" s="179"/>
      <c r="I30" s="179"/>
      <c r="J30" s="179"/>
      <c r="K30" s="181"/>
      <c r="M30" s="80"/>
      <c r="N30" s="80"/>
      <c r="O30" s="80"/>
      <c r="P30" s="80"/>
      <c r="Q30" s="80"/>
      <c r="R30" s="80"/>
      <c r="S30" s="80"/>
      <c r="T30" s="80"/>
    </row>
    <row r="31" spans="2:20" ht="15" customHeight="1">
      <c r="B31" s="64" t="s">
        <v>305</v>
      </c>
      <c r="C31" s="64" t="s">
        <v>14</v>
      </c>
      <c r="D31" s="188">
        <v>4271350</v>
      </c>
      <c r="E31" s="188">
        <v>482881</v>
      </c>
      <c r="F31" s="179">
        <v>-2657320</v>
      </c>
      <c r="G31" s="181">
        <v>2096911</v>
      </c>
      <c r="H31" s="179">
        <v>2036799</v>
      </c>
      <c r="I31" s="179">
        <v>374226</v>
      </c>
      <c r="J31" s="179">
        <v>6238407</v>
      </c>
      <c r="K31" s="181">
        <v>8649432</v>
      </c>
      <c r="M31" s="123"/>
      <c r="N31" s="123"/>
      <c r="O31" s="123"/>
      <c r="P31" s="123"/>
      <c r="Q31" s="123"/>
      <c r="R31" s="123"/>
      <c r="S31" s="123"/>
      <c r="T31" s="123"/>
    </row>
    <row r="32" spans="2:20" ht="15" customHeight="1">
      <c r="B32" s="228"/>
      <c r="C32" s="71"/>
      <c r="D32" s="186"/>
      <c r="E32" s="186"/>
      <c r="F32" s="186"/>
      <c r="G32" s="187"/>
      <c r="H32" s="186"/>
      <c r="I32" s="186"/>
      <c r="J32" s="186"/>
      <c r="K32" s="187"/>
      <c r="M32" s="80"/>
      <c r="N32" s="80"/>
      <c r="O32" s="80"/>
      <c r="P32" s="80"/>
      <c r="Q32" s="80"/>
      <c r="R32" s="80"/>
      <c r="S32" s="80"/>
      <c r="T32" s="80"/>
    </row>
    <row r="33" spans="2:20" ht="15" customHeight="1">
      <c r="B33" s="77" t="s">
        <v>256</v>
      </c>
      <c r="C33" s="77" t="s">
        <v>15</v>
      </c>
      <c r="D33" s="186">
        <v>0</v>
      </c>
      <c r="E33" s="186">
        <v>0</v>
      </c>
      <c r="F33" s="186">
        <v>216556</v>
      </c>
      <c r="G33" s="187">
        <v>216556</v>
      </c>
      <c r="H33" s="186">
        <v>0</v>
      </c>
      <c r="I33" s="186">
        <v>0</v>
      </c>
      <c r="J33" s="186">
        <v>-2735081</v>
      </c>
      <c r="K33" s="187">
        <v>-2735081</v>
      </c>
      <c r="M33" s="80"/>
      <c r="N33" s="80"/>
      <c r="O33" s="123"/>
      <c r="P33" s="123"/>
      <c r="Q33" s="80"/>
      <c r="R33" s="80"/>
      <c r="S33" s="123"/>
      <c r="T33" s="123"/>
    </row>
    <row r="34" spans="2:20" ht="15" customHeight="1" thickBot="1">
      <c r="B34" s="70"/>
      <c r="C34" s="70" t="s">
        <v>99</v>
      </c>
      <c r="D34" s="189"/>
      <c r="E34" s="189"/>
      <c r="F34" s="189"/>
      <c r="G34" s="190"/>
      <c r="H34" s="189"/>
      <c r="I34" s="189"/>
      <c r="J34" s="189"/>
      <c r="K34" s="190"/>
      <c r="M34" s="80"/>
      <c r="N34" s="80"/>
      <c r="O34" s="80"/>
      <c r="P34" s="80"/>
      <c r="Q34" s="80"/>
      <c r="R34" s="80"/>
      <c r="S34" s="80"/>
      <c r="T34" s="80"/>
    </row>
    <row r="35" spans="2:20" ht="15" customHeight="1">
      <c r="B35" s="66" t="s">
        <v>306</v>
      </c>
      <c r="C35" s="66" t="s">
        <v>57</v>
      </c>
      <c r="D35" s="188">
        <v>4271350</v>
      </c>
      <c r="E35" s="188">
        <v>482881</v>
      </c>
      <c r="F35" s="179">
        <v>-2440764</v>
      </c>
      <c r="G35" s="181">
        <v>2313467</v>
      </c>
      <c r="H35" s="179">
        <v>2036799</v>
      </c>
      <c r="I35" s="179">
        <v>374226</v>
      </c>
      <c r="J35" s="179">
        <v>3503326</v>
      </c>
      <c r="K35" s="181">
        <v>5914351</v>
      </c>
      <c r="M35" s="123"/>
      <c r="N35" s="123"/>
      <c r="O35" s="123"/>
      <c r="P35" s="123"/>
      <c r="Q35" s="123"/>
      <c r="R35" s="123"/>
      <c r="S35" s="123"/>
      <c r="T35" s="123"/>
    </row>
    <row r="36" spans="2:20" ht="15" customHeight="1">
      <c r="B36" s="74" t="s">
        <v>307</v>
      </c>
      <c r="C36" s="74" t="s">
        <v>58</v>
      </c>
      <c r="D36" s="178">
        <v>0.44604931996889291</v>
      </c>
      <c r="E36" s="178">
        <v>0.25495139418335261</v>
      </c>
      <c r="F36" s="186">
        <v>0</v>
      </c>
      <c r="G36" s="178">
        <v>0.20169772007270115</v>
      </c>
      <c r="H36" s="191">
        <v>0.31110535781792353</v>
      </c>
      <c r="I36" s="178">
        <v>0.25526994865624236</v>
      </c>
      <c r="J36" s="186">
        <v>0</v>
      </c>
      <c r="K36" s="178">
        <v>0.7380966821815016</v>
      </c>
      <c r="M36" s="124"/>
      <c r="N36" s="124"/>
      <c r="O36" s="80"/>
      <c r="P36" s="124"/>
      <c r="Q36" s="124"/>
      <c r="R36" s="124"/>
      <c r="S36" s="80"/>
      <c r="T36" s="124"/>
    </row>
    <row r="37" spans="2:20" ht="15" customHeight="1">
      <c r="B37" s="63"/>
      <c r="C37" s="63"/>
      <c r="D37" s="63"/>
      <c r="E37" s="63"/>
      <c r="F37" s="63"/>
      <c r="G37" s="63"/>
      <c r="H37" s="63"/>
      <c r="I37" s="63"/>
      <c r="J37" s="63"/>
      <c r="K37" s="76"/>
    </row>
    <row r="38" spans="2:20" ht="15" customHeight="1">
      <c r="B38" s="6" t="s">
        <v>488</v>
      </c>
      <c r="C38" s="6" t="s">
        <v>489</v>
      </c>
      <c r="D38" s="63"/>
      <c r="E38" s="63"/>
      <c r="F38" s="63"/>
      <c r="G38" s="63"/>
      <c r="H38" s="63"/>
      <c r="I38" s="63"/>
      <c r="J38" s="63"/>
      <c r="K38" s="76"/>
    </row>
    <row r="39" spans="2:20" ht="15" customHeight="1">
      <c r="B39" s="109"/>
      <c r="C39" s="109"/>
      <c r="D39" s="109"/>
      <c r="E39" s="109"/>
      <c r="F39" s="109"/>
      <c r="G39" s="109"/>
      <c r="H39" s="109"/>
      <c r="I39" s="63"/>
      <c r="J39" s="63"/>
      <c r="K39" s="76"/>
    </row>
    <row r="40" spans="2:20" ht="15" customHeight="1">
      <c r="B40" s="63"/>
      <c r="C40" s="63"/>
      <c r="D40" s="63"/>
      <c r="E40" s="63"/>
      <c r="F40" s="63"/>
      <c r="G40" s="63"/>
      <c r="H40" s="63"/>
      <c r="I40" s="63"/>
      <c r="J40" s="63"/>
      <c r="K40" s="76"/>
    </row>
    <row r="41" spans="2:20" ht="15" customHeight="1">
      <c r="B41" s="101"/>
      <c r="C41" s="78"/>
      <c r="D41" s="63"/>
      <c r="E41" s="63"/>
      <c r="F41" s="63"/>
      <c r="G41" s="63"/>
      <c r="H41" s="63"/>
      <c r="I41" s="63"/>
      <c r="J41" s="63"/>
      <c r="K41" s="76"/>
    </row>
    <row r="42" spans="2:20" ht="15" customHeight="1">
      <c r="B42" s="63"/>
      <c r="C42" s="63"/>
      <c r="D42" s="63"/>
      <c r="E42" s="63"/>
      <c r="F42" s="63"/>
      <c r="G42" s="63"/>
      <c r="H42" s="63"/>
      <c r="I42" s="63"/>
      <c r="J42" s="63"/>
      <c r="K42" s="76"/>
    </row>
    <row r="43" spans="2:20" ht="15" customHeight="1">
      <c r="B43" s="63"/>
      <c r="C43" s="63"/>
      <c r="D43" s="63"/>
      <c r="E43" s="63"/>
      <c r="F43" s="63"/>
      <c r="G43" s="63"/>
      <c r="H43" s="63"/>
      <c r="I43" s="63"/>
      <c r="J43" s="63"/>
      <c r="K43" s="76"/>
    </row>
    <row r="44" spans="2:20" ht="15" customHeight="1">
      <c r="B44" s="63"/>
      <c r="C44" s="63"/>
      <c r="D44" s="63"/>
      <c r="E44" s="63"/>
      <c r="F44" s="63"/>
      <c r="G44" s="63"/>
      <c r="H44" s="63"/>
      <c r="I44" s="63"/>
      <c r="J44" s="63"/>
      <c r="K44" s="76"/>
    </row>
    <row r="45" spans="2:20" ht="15" customHeight="1">
      <c r="B45" s="63"/>
      <c r="C45" s="63"/>
      <c r="D45" s="63"/>
      <c r="E45" s="63"/>
      <c r="F45" s="63"/>
      <c r="G45" s="63"/>
      <c r="H45" s="63"/>
      <c r="I45" s="63"/>
      <c r="J45" s="63"/>
      <c r="K45" s="76"/>
    </row>
    <row r="46" spans="2:20" ht="15" customHeight="1">
      <c r="B46" s="63"/>
      <c r="C46" s="63"/>
      <c r="D46" s="63"/>
      <c r="E46" s="63"/>
      <c r="F46" s="63"/>
      <c r="G46" s="63"/>
      <c r="H46" s="63"/>
      <c r="I46" s="63"/>
      <c r="J46" s="63"/>
      <c r="K46" s="76"/>
    </row>
    <row r="47" spans="2:20" ht="15" customHeight="1">
      <c r="B47" s="63"/>
      <c r="C47" s="63"/>
      <c r="D47" s="63"/>
      <c r="E47" s="63"/>
      <c r="F47" s="63"/>
      <c r="G47" s="63"/>
      <c r="H47" s="63"/>
      <c r="I47" s="63"/>
      <c r="J47" s="63"/>
      <c r="K47" s="76"/>
    </row>
    <row r="48" spans="2:20" ht="15" customHeight="1">
      <c r="B48" s="63"/>
      <c r="C48" s="63"/>
      <c r="D48" s="63"/>
      <c r="E48" s="63"/>
      <c r="F48" s="63"/>
      <c r="G48" s="63"/>
      <c r="H48" s="63"/>
      <c r="I48" s="63"/>
      <c r="J48" s="63"/>
      <c r="K48" s="76"/>
    </row>
    <row r="49" spans="2:11" ht="15" customHeight="1">
      <c r="B49" s="63"/>
      <c r="C49" s="63"/>
      <c r="D49" s="63"/>
      <c r="E49" s="63"/>
      <c r="F49" s="63"/>
      <c r="G49" s="63"/>
      <c r="H49" s="63"/>
      <c r="I49" s="63"/>
      <c r="J49" s="63"/>
      <c r="K49" s="76"/>
    </row>
    <row r="50" spans="2:11" ht="15" customHeight="1">
      <c r="B50" s="63"/>
      <c r="C50" s="63"/>
      <c r="D50" s="63"/>
      <c r="E50" s="63"/>
      <c r="F50" s="63"/>
      <c r="G50" s="63"/>
      <c r="H50" s="63"/>
      <c r="I50" s="63"/>
      <c r="J50" s="63"/>
      <c r="K50" s="76"/>
    </row>
    <row r="51" spans="2:11" ht="15" customHeight="1">
      <c r="B51" s="63"/>
      <c r="C51" s="63"/>
      <c r="D51" s="63"/>
      <c r="E51" s="63"/>
      <c r="F51" s="63"/>
      <c r="G51" s="63"/>
      <c r="H51" s="63"/>
      <c r="I51" s="63"/>
      <c r="J51" s="63"/>
      <c r="K51" s="76"/>
    </row>
    <row r="52" spans="2:11" ht="15" customHeight="1">
      <c r="B52" s="63"/>
      <c r="C52" s="63"/>
      <c r="D52" s="63"/>
      <c r="E52" s="63"/>
      <c r="F52" s="63"/>
      <c r="G52" s="63"/>
      <c r="H52" s="63"/>
      <c r="I52" s="63"/>
      <c r="J52" s="63"/>
      <c r="K52" s="76"/>
    </row>
    <row r="53" spans="2:11" ht="15" customHeight="1">
      <c r="B53" s="63"/>
      <c r="C53" s="63"/>
      <c r="D53" s="63"/>
      <c r="E53" s="63"/>
      <c r="F53" s="63"/>
      <c r="G53" s="63"/>
      <c r="H53" s="63"/>
      <c r="I53" s="63"/>
      <c r="J53" s="63"/>
      <c r="K53" s="76"/>
    </row>
    <row r="54" spans="2:11" ht="15" customHeight="1">
      <c r="B54" s="63"/>
      <c r="C54" s="63"/>
      <c r="D54" s="63"/>
      <c r="E54" s="63"/>
      <c r="F54" s="63"/>
      <c r="G54" s="63"/>
      <c r="H54" s="63"/>
      <c r="I54" s="63"/>
      <c r="J54" s="63"/>
      <c r="K54" s="76"/>
    </row>
    <row r="55" spans="2:11" ht="15" customHeight="1">
      <c r="B55" s="63"/>
      <c r="C55" s="63"/>
      <c r="D55" s="63"/>
      <c r="E55" s="63"/>
      <c r="F55" s="63"/>
      <c r="G55" s="63"/>
      <c r="H55" s="63"/>
      <c r="I55" s="63"/>
      <c r="J55" s="63"/>
      <c r="K55" s="76"/>
    </row>
    <row r="56" spans="2:11" ht="15" customHeight="1">
      <c r="B56" s="63"/>
      <c r="C56" s="63"/>
      <c r="D56" s="63"/>
      <c r="E56" s="63"/>
      <c r="F56" s="63"/>
      <c r="G56" s="63"/>
      <c r="H56" s="63"/>
      <c r="I56" s="63"/>
      <c r="J56" s="63"/>
      <c r="K56" s="76"/>
    </row>
    <row r="57" spans="2:11" ht="15" customHeight="1">
      <c r="B57" s="63"/>
      <c r="C57" s="63"/>
      <c r="D57" s="63"/>
      <c r="E57" s="63"/>
      <c r="F57" s="63"/>
      <c r="G57" s="63"/>
      <c r="H57" s="63"/>
      <c r="I57" s="63"/>
      <c r="J57" s="63"/>
      <c r="K57" s="76"/>
    </row>
    <row r="58" spans="2:11" ht="15" customHeight="1">
      <c r="B58" s="63"/>
      <c r="C58" s="63"/>
      <c r="D58" s="63"/>
      <c r="E58" s="63"/>
      <c r="F58" s="63"/>
      <c r="G58" s="63"/>
      <c r="H58" s="63"/>
      <c r="I58" s="63"/>
      <c r="J58" s="63"/>
      <c r="K58" s="76"/>
    </row>
    <row r="59" spans="2:11" ht="15" customHeight="1">
      <c r="B59" s="63"/>
      <c r="C59" s="63"/>
      <c r="D59" s="63"/>
      <c r="E59" s="63"/>
      <c r="F59" s="63"/>
      <c r="G59" s="63"/>
      <c r="H59" s="63"/>
      <c r="I59" s="63"/>
      <c r="J59" s="63"/>
      <c r="K59" s="76"/>
    </row>
    <row r="60" spans="2:11" ht="15" customHeight="1">
      <c r="B60" s="63"/>
      <c r="C60" s="63"/>
      <c r="D60" s="63"/>
      <c r="E60" s="63"/>
      <c r="F60" s="63"/>
      <c r="G60" s="63"/>
      <c r="H60" s="63"/>
      <c r="I60" s="63"/>
      <c r="J60" s="63"/>
      <c r="K60" s="76"/>
    </row>
    <row r="61" spans="2:11" ht="15" customHeight="1">
      <c r="B61" s="63"/>
      <c r="C61" s="63"/>
      <c r="D61" s="63"/>
      <c r="E61" s="63"/>
      <c r="F61" s="63"/>
      <c r="G61" s="63"/>
      <c r="H61" s="63"/>
      <c r="I61" s="63"/>
      <c r="J61" s="63"/>
      <c r="K61" s="76"/>
    </row>
    <row r="62" spans="2:11" ht="15" customHeight="1">
      <c r="B62" s="63"/>
      <c r="C62" s="63"/>
      <c r="D62" s="63"/>
      <c r="E62" s="63"/>
      <c r="F62" s="63"/>
      <c r="G62" s="63"/>
      <c r="H62" s="63"/>
      <c r="I62" s="63"/>
      <c r="J62" s="63"/>
      <c r="K62" s="76"/>
    </row>
    <row r="63" spans="2:11" ht="15" customHeight="1">
      <c r="B63" s="63"/>
      <c r="C63" s="63"/>
      <c r="D63" s="63"/>
      <c r="E63" s="63"/>
      <c r="F63" s="63"/>
      <c r="G63" s="63"/>
      <c r="H63" s="63"/>
      <c r="I63" s="63"/>
      <c r="J63" s="63"/>
      <c r="K63" s="76"/>
    </row>
    <row r="64" spans="2:11" ht="15" customHeight="1">
      <c r="B64" s="63"/>
      <c r="C64" s="63"/>
      <c r="D64" s="63"/>
      <c r="E64" s="63"/>
      <c r="F64" s="63"/>
      <c r="G64" s="63"/>
      <c r="H64" s="63"/>
      <c r="I64" s="63"/>
      <c r="J64" s="63"/>
      <c r="K64" s="76"/>
    </row>
    <row r="65" spans="2:11" ht="15" customHeight="1">
      <c r="B65" s="63"/>
      <c r="C65" s="63"/>
      <c r="D65" s="63"/>
      <c r="E65" s="63"/>
      <c r="F65" s="63"/>
      <c r="G65" s="63"/>
      <c r="H65" s="63"/>
      <c r="I65" s="63"/>
      <c r="J65" s="63"/>
      <c r="K65" s="76"/>
    </row>
    <row r="66" spans="2:11" ht="15" customHeight="1">
      <c r="B66" s="63"/>
      <c r="C66" s="63"/>
      <c r="D66" s="63"/>
      <c r="E66" s="63"/>
      <c r="F66" s="63"/>
      <c r="G66" s="63"/>
      <c r="H66" s="63"/>
      <c r="I66" s="63"/>
      <c r="J66" s="63"/>
      <c r="K66" s="76"/>
    </row>
    <row r="67" spans="2:11" ht="15" customHeight="1">
      <c r="B67" s="63"/>
      <c r="C67" s="63"/>
      <c r="D67" s="63"/>
      <c r="E67" s="63"/>
      <c r="F67" s="63"/>
      <c r="G67" s="63"/>
      <c r="H67" s="63"/>
      <c r="I67" s="63"/>
      <c r="J67" s="63"/>
      <c r="K67" s="76"/>
    </row>
    <row r="68" spans="2:11" ht="15" customHeight="1">
      <c r="B68" s="63"/>
      <c r="C68" s="63"/>
      <c r="D68" s="63"/>
      <c r="E68" s="63"/>
      <c r="F68" s="63"/>
      <c r="G68" s="63"/>
      <c r="H68" s="63"/>
      <c r="I68" s="63"/>
      <c r="J68" s="63"/>
      <c r="K68" s="76"/>
    </row>
    <row r="69" spans="2:11" ht="15" customHeight="1">
      <c r="B69" s="63"/>
      <c r="C69" s="63"/>
      <c r="D69" s="63"/>
      <c r="E69" s="63"/>
      <c r="F69" s="63"/>
      <c r="G69" s="63"/>
      <c r="H69" s="63"/>
      <c r="I69" s="63"/>
      <c r="J69" s="63"/>
      <c r="K69" s="63"/>
    </row>
    <row r="70" spans="2:11" ht="15" customHeight="1">
      <c r="B70" s="63"/>
      <c r="C70" s="63"/>
      <c r="D70" s="63"/>
      <c r="E70" s="63"/>
      <c r="F70" s="63"/>
      <c r="G70" s="63"/>
      <c r="H70" s="63"/>
      <c r="I70" s="63"/>
      <c r="J70" s="63"/>
      <c r="K70" s="63"/>
    </row>
    <row r="71" spans="2:11" ht="15" customHeight="1">
      <c r="B71" s="63"/>
      <c r="C71" s="63"/>
      <c r="D71" s="63"/>
      <c r="E71" s="63"/>
      <c r="F71" s="63"/>
      <c r="G71" s="63"/>
      <c r="H71" s="63"/>
      <c r="I71" s="63"/>
      <c r="J71" s="63"/>
      <c r="K71" s="63"/>
    </row>
    <row r="72" spans="2:11" ht="15" customHeight="1">
      <c r="B72" s="63"/>
      <c r="C72" s="63"/>
      <c r="D72" s="63"/>
      <c r="E72" s="63"/>
      <c r="F72" s="63"/>
      <c r="G72" s="63"/>
      <c r="H72" s="63"/>
      <c r="I72" s="63"/>
      <c r="J72" s="63"/>
      <c r="K72" s="63"/>
    </row>
    <row r="73" spans="2:11" ht="15" customHeight="1">
      <c r="B73" s="79"/>
      <c r="C73"/>
      <c r="D73"/>
      <c r="E73"/>
      <c r="F73"/>
      <c r="G73"/>
      <c r="H73"/>
      <c r="I73"/>
      <c r="J73"/>
      <c r="K73"/>
    </row>
    <row r="74" spans="2:11" ht="15" customHeight="1">
      <c r="B74" s="79"/>
      <c r="C74"/>
      <c r="D74"/>
      <c r="E74"/>
      <c r="F74"/>
      <c r="G74"/>
      <c r="H74"/>
      <c r="I74"/>
      <c r="J74"/>
      <c r="K74"/>
    </row>
    <row r="75" spans="2:11" ht="15" customHeight="1">
      <c r="B75" s="79"/>
      <c r="C75"/>
      <c r="D75"/>
      <c r="E75"/>
      <c r="F75"/>
      <c r="G75"/>
      <c r="H75"/>
      <c r="I75"/>
      <c r="J75"/>
      <c r="K75"/>
    </row>
    <row r="76" spans="2:11" ht="15" customHeight="1">
      <c r="B76" s="79"/>
      <c r="C76"/>
      <c r="D76"/>
      <c r="E76"/>
      <c r="F76"/>
      <c r="G76"/>
      <c r="H76"/>
      <c r="I76"/>
      <c r="J76"/>
      <c r="K76"/>
    </row>
    <row r="77" spans="2:11" ht="15" customHeight="1">
      <c r="B77" s="79"/>
      <c r="C77"/>
      <c r="D77"/>
      <c r="E77"/>
      <c r="F77"/>
      <c r="G77"/>
      <c r="H77"/>
      <c r="I77"/>
      <c r="J77"/>
      <c r="K77"/>
    </row>
    <row r="78" spans="2:11" ht="15" customHeight="1">
      <c r="B78" s="79"/>
      <c r="C78"/>
      <c r="D78"/>
      <c r="E78"/>
      <c r="F78"/>
      <c r="G78"/>
      <c r="H78"/>
      <c r="I78"/>
      <c r="J78"/>
      <c r="K78"/>
    </row>
  </sheetData>
  <mergeCells count="7">
    <mergeCell ref="D5:G5"/>
    <mergeCell ref="H5:K5"/>
    <mergeCell ref="C1:K1"/>
    <mergeCell ref="C3:K3"/>
    <mergeCell ref="D4:G4"/>
    <mergeCell ref="H4:K4"/>
    <mergeCell ref="C2:K2"/>
  </mergeCells>
  <conditionalFormatting sqref="C22">
    <cfRule type="cellIs" dxfId="12" priority="69" stopIfTrue="1" operator="equal">
      <formula>FALSE</formula>
    </cfRule>
  </conditionalFormatting>
  <conditionalFormatting sqref="C15">
    <cfRule type="cellIs" dxfId="11" priority="67" stopIfTrue="1" operator="equal">
      <formula>FALSE</formula>
    </cfRule>
  </conditionalFormatting>
  <conditionalFormatting sqref="C16">
    <cfRule type="cellIs" dxfId="10" priority="66" stopIfTrue="1" operator="equal">
      <formula>FALSE</formula>
    </cfRule>
  </conditionalFormatting>
  <conditionalFormatting sqref="C28">
    <cfRule type="cellIs" dxfId="9" priority="68" stopIfTrue="1" operator="equal">
      <formula>FALSE</formula>
    </cfRule>
  </conditionalFormatting>
  <conditionalFormatting sqref="C17">
    <cfRule type="cellIs" dxfId="8" priority="65" stopIfTrue="1" operator="equal">
      <formula>FALSE</formula>
    </cfRule>
  </conditionalFormatting>
  <conditionalFormatting sqref="D39:G39">
    <cfRule type="cellIs" dxfId="7" priority="6" stopIfTrue="1" operator="equal">
      <formula>FALSE</formula>
    </cfRule>
  </conditionalFormatting>
  <conditionalFormatting sqref="B22">
    <cfRule type="cellIs" dxfId="6" priority="5" stopIfTrue="1" operator="equal">
      <formula>FALSE</formula>
    </cfRule>
  </conditionalFormatting>
  <conditionalFormatting sqref="B15">
    <cfRule type="cellIs" dxfId="5" priority="3" stopIfTrue="1" operator="equal">
      <formula>FALSE</formula>
    </cfRule>
  </conditionalFormatting>
  <conditionalFormatting sqref="B16">
    <cfRule type="cellIs" dxfId="4" priority="2" stopIfTrue="1" operator="equal">
      <formula>FALSE</formula>
    </cfRule>
  </conditionalFormatting>
  <conditionalFormatting sqref="B28">
    <cfRule type="cellIs" dxfId="3" priority="4" stopIfTrue="1" operator="equal">
      <formula>FALSE</formula>
    </cfRule>
  </conditionalFormatting>
  <conditionalFormatting sqref="B17">
    <cfRule type="cellIs" dxfId="2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AB43"/>
  <sheetViews>
    <sheetView showGridLines="0" zoomScaleNormal="100" workbookViewId="0">
      <pane xSplit="4" ySplit="8" topLeftCell="I9" activePane="bottomRight" state="frozen"/>
      <selection pane="topRight" activeCell="D1" sqref="D1"/>
      <selection pane="bottomLeft" activeCell="A7" sqref="A7"/>
      <selection pane="bottomRight" activeCell="A8" sqref="A8:XFD8"/>
    </sheetView>
  </sheetViews>
  <sheetFormatPr defaultColWidth="9.1796875" defaultRowHeight="14"/>
  <cols>
    <col min="1" max="1" width="9.1796875" style="39"/>
    <col min="2" max="2" width="37" style="39" customWidth="1"/>
    <col min="3" max="3" width="36.81640625" style="39" hidden="1" customWidth="1"/>
    <col min="4" max="4" width="1.7265625" style="39" customWidth="1"/>
    <col min="5" max="9" width="11" style="39" bestFit="1" customWidth="1"/>
    <col min="10" max="10" width="10.54296875" style="39" bestFit="1" customWidth="1"/>
    <col min="11" max="11" width="10.1796875" style="39" bestFit="1" customWidth="1"/>
    <col min="12" max="12" width="14.7265625" style="39" bestFit="1" customWidth="1"/>
    <col min="13" max="13" width="11" style="39" bestFit="1" customWidth="1"/>
    <col min="14" max="14" width="10.54296875" style="39" bestFit="1" customWidth="1"/>
    <col min="15" max="15" width="11" style="39" bestFit="1" customWidth="1"/>
    <col min="16" max="16" width="10.54296875" style="39" bestFit="1" customWidth="1"/>
    <col min="17" max="16384" width="9.1796875" style="39"/>
  </cols>
  <sheetData>
    <row r="1" spans="1:28">
      <c r="A1" s="133"/>
      <c r="B1" s="36"/>
      <c r="C1" s="36"/>
      <c r="D1" s="154"/>
      <c r="E1" s="154"/>
      <c r="F1" s="154"/>
      <c r="G1" s="154"/>
      <c r="H1" s="154"/>
      <c r="I1" s="154"/>
      <c r="J1" s="154"/>
      <c r="K1" s="154"/>
      <c r="L1" s="154"/>
      <c r="M1" s="36"/>
      <c r="N1" s="36"/>
      <c r="O1" s="132"/>
      <c r="P1" s="36"/>
      <c r="Q1" s="36"/>
      <c r="R1" s="36"/>
      <c r="S1" s="36"/>
      <c r="T1" s="36"/>
      <c r="U1" s="36"/>
      <c r="V1" s="36"/>
      <c r="W1" s="36"/>
      <c r="X1" s="36"/>
      <c r="Y1" s="133"/>
    </row>
    <row r="2" spans="1:28">
      <c r="A2" s="133"/>
      <c r="B2" s="133"/>
      <c r="C2" s="133"/>
      <c r="D2" s="80"/>
      <c r="E2" s="197"/>
      <c r="F2" s="197"/>
      <c r="G2" s="197"/>
      <c r="H2" s="197"/>
      <c r="I2" s="197"/>
      <c r="J2" s="197"/>
      <c r="K2" s="80"/>
      <c r="L2" s="80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</row>
    <row r="3" spans="1:28">
      <c r="A3" s="133"/>
      <c r="B3" s="133"/>
      <c r="C3" s="133"/>
      <c r="D3" s="80"/>
      <c r="E3" s="80"/>
      <c r="F3" s="80"/>
      <c r="G3" s="80"/>
      <c r="H3" s="80"/>
      <c r="I3" s="80"/>
      <c r="J3" s="80"/>
      <c r="K3" s="80"/>
      <c r="L3" s="80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</row>
    <row r="4" spans="1:28" ht="15.5" hidden="1">
      <c r="A4" s="133"/>
      <c r="B4" s="133"/>
      <c r="C4" s="133"/>
      <c r="D4" s="80"/>
      <c r="E4" s="296"/>
      <c r="F4" s="290"/>
      <c r="G4" s="208"/>
      <c r="H4" s="208"/>
      <c r="I4" s="208"/>
      <c r="J4" s="208"/>
      <c r="K4" s="344" t="s">
        <v>421</v>
      </c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344"/>
      <c r="AA4" s="344"/>
      <c r="AB4" s="344"/>
    </row>
    <row r="5" spans="1:28" ht="15.5">
      <c r="A5" s="133"/>
      <c r="B5" s="343" t="s">
        <v>505</v>
      </c>
      <c r="C5" s="343" t="s">
        <v>506</v>
      </c>
      <c r="D5" s="153"/>
      <c r="E5" s="296"/>
      <c r="F5" s="290"/>
      <c r="G5" s="208"/>
      <c r="H5" s="206"/>
      <c r="I5" s="196"/>
      <c r="J5" s="192"/>
      <c r="K5" s="344" t="s">
        <v>172</v>
      </c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  <c r="W5" s="344"/>
      <c r="X5" s="344"/>
      <c r="Y5" s="344"/>
      <c r="Z5" s="344"/>
      <c r="AA5" s="344"/>
      <c r="AB5" s="344"/>
    </row>
    <row r="6" spans="1:28" ht="15" customHeight="1">
      <c r="A6" s="133"/>
      <c r="B6" s="343"/>
      <c r="C6" s="343"/>
      <c r="D6" s="153"/>
      <c r="E6" s="352">
        <v>2021</v>
      </c>
      <c r="F6" s="352"/>
      <c r="G6" s="352"/>
      <c r="H6" s="353"/>
      <c r="I6" s="350">
        <v>2020</v>
      </c>
      <c r="J6" s="349"/>
      <c r="K6" s="349"/>
      <c r="L6" s="351"/>
      <c r="M6" s="349">
        <v>2019</v>
      </c>
      <c r="N6" s="349"/>
      <c r="O6" s="349"/>
      <c r="P6" s="348"/>
      <c r="Q6" s="347" t="s">
        <v>169</v>
      </c>
      <c r="R6" s="347"/>
      <c r="S6" s="347"/>
      <c r="T6" s="348"/>
      <c r="U6" s="346" t="s">
        <v>170</v>
      </c>
      <c r="V6" s="347"/>
      <c r="W6" s="347"/>
      <c r="X6" s="348"/>
      <c r="Y6" s="346" t="s">
        <v>171</v>
      </c>
      <c r="Z6" s="347"/>
      <c r="AA6" s="347"/>
      <c r="AB6" s="347"/>
    </row>
    <row r="7" spans="1:28" ht="15" customHeight="1">
      <c r="A7" s="133"/>
      <c r="B7" s="343"/>
      <c r="C7" s="343"/>
      <c r="D7" s="153"/>
      <c r="E7" s="94" t="s">
        <v>528</v>
      </c>
      <c r="F7" s="94" t="s">
        <v>520</v>
      </c>
      <c r="G7" s="94" t="s">
        <v>275</v>
      </c>
      <c r="H7" s="94" t="s">
        <v>276</v>
      </c>
      <c r="I7" s="258" t="s">
        <v>277</v>
      </c>
      <c r="J7" s="233" t="s">
        <v>278</v>
      </c>
      <c r="K7" s="233" t="s">
        <v>279</v>
      </c>
      <c r="L7" s="243" t="s">
        <v>280</v>
      </c>
      <c r="M7" s="233" t="s">
        <v>281</v>
      </c>
      <c r="N7" s="233" t="s">
        <v>282</v>
      </c>
      <c r="O7" s="233" t="s">
        <v>283</v>
      </c>
      <c r="P7" s="40" t="s">
        <v>284</v>
      </c>
      <c r="Q7" s="94" t="s">
        <v>285</v>
      </c>
      <c r="R7" s="94" t="s">
        <v>286</v>
      </c>
      <c r="S7" s="94" t="s">
        <v>287</v>
      </c>
      <c r="T7" s="40" t="s">
        <v>288</v>
      </c>
      <c r="U7" s="94" t="s">
        <v>422</v>
      </c>
      <c r="V7" s="94" t="s">
        <v>423</v>
      </c>
      <c r="W7" s="94" t="s">
        <v>424</v>
      </c>
      <c r="X7" s="40" t="s">
        <v>425</v>
      </c>
      <c r="Y7" s="94" t="s">
        <v>426</v>
      </c>
      <c r="Z7" s="94" t="s">
        <v>427</v>
      </c>
      <c r="AA7" s="94" t="s">
        <v>428</v>
      </c>
      <c r="AB7" s="94" t="s">
        <v>429</v>
      </c>
    </row>
    <row r="8" spans="1:28" hidden="1">
      <c r="A8" s="133"/>
      <c r="B8" s="343"/>
      <c r="C8" s="343"/>
      <c r="D8" s="153"/>
      <c r="E8" s="94" t="s">
        <v>529</v>
      </c>
      <c r="F8" s="94" t="s">
        <v>521</v>
      </c>
      <c r="G8" s="94" t="s">
        <v>289</v>
      </c>
      <c r="H8" s="94" t="s">
        <v>215</v>
      </c>
      <c r="I8" s="258" t="s">
        <v>210</v>
      </c>
      <c r="J8" s="233" t="s">
        <v>195</v>
      </c>
      <c r="K8" s="233" t="s">
        <v>181</v>
      </c>
      <c r="L8" s="243" t="s">
        <v>173</v>
      </c>
      <c r="M8" s="233" t="s">
        <v>161</v>
      </c>
      <c r="N8" s="233" t="s">
        <v>59</v>
      </c>
      <c r="O8" s="233" t="s">
        <v>60</v>
      </c>
      <c r="P8" s="40" t="s">
        <v>61</v>
      </c>
      <c r="Q8" s="94" t="s">
        <v>62</v>
      </c>
      <c r="R8" s="94" t="s">
        <v>63</v>
      </c>
      <c r="S8" s="94" t="s">
        <v>64</v>
      </c>
      <c r="T8" s="40" t="s">
        <v>65</v>
      </c>
      <c r="U8" s="94" t="s">
        <v>135</v>
      </c>
      <c r="V8" s="94" t="s">
        <v>136</v>
      </c>
      <c r="W8" s="94" t="s">
        <v>137</v>
      </c>
      <c r="X8" s="40" t="s">
        <v>138</v>
      </c>
      <c r="Y8" s="94" t="s">
        <v>139</v>
      </c>
      <c r="Z8" s="94" t="s">
        <v>140</v>
      </c>
      <c r="AA8" s="94" t="s">
        <v>141</v>
      </c>
      <c r="AB8" s="94" t="s">
        <v>142</v>
      </c>
    </row>
    <row r="9" spans="1:28">
      <c r="A9" s="133"/>
      <c r="B9" s="97" t="s">
        <v>400</v>
      </c>
      <c r="C9" s="97" t="s">
        <v>143</v>
      </c>
      <c r="D9" s="97"/>
      <c r="E9" s="35">
        <v>11469.970772830005</v>
      </c>
      <c r="F9" s="35">
        <v>10761.855054220006</v>
      </c>
      <c r="G9" s="35">
        <v>9844.4394907799997</v>
      </c>
      <c r="H9" s="35">
        <v>8889.1659999999993</v>
      </c>
      <c r="I9" s="259">
        <v>8012.9761066699994</v>
      </c>
      <c r="J9" s="234">
        <v>7470.8346599399993</v>
      </c>
      <c r="K9" s="234">
        <v>7995.6729999999998</v>
      </c>
      <c r="L9" s="244">
        <v>6980.7937505599994</v>
      </c>
      <c r="M9" s="239">
        <v>7048.96</v>
      </c>
      <c r="N9" s="234">
        <v>6599.9089999999997</v>
      </c>
      <c r="O9" s="234">
        <v>6665.0820000000003</v>
      </c>
      <c r="P9" s="140">
        <v>5698.9989999999998</v>
      </c>
      <c r="Q9" s="139">
        <v>7241.8956481145469</v>
      </c>
      <c r="R9" s="35">
        <v>9841.6111480012496</v>
      </c>
      <c r="S9" s="35">
        <v>7926.2814194747507</v>
      </c>
      <c r="T9" s="140">
        <v>6692.0262886442497</v>
      </c>
      <c r="U9" s="35">
        <v>7188.9560509020012</v>
      </c>
      <c r="V9" s="35">
        <v>5438.6920034630002</v>
      </c>
      <c r="W9" s="35">
        <v>5304.8696693757502</v>
      </c>
      <c r="X9" s="140">
        <v>4327.9240453087505</v>
      </c>
      <c r="Y9" s="35">
        <v>5031.5498734542507</v>
      </c>
      <c r="Z9" s="35">
        <v>4472.6058705149999</v>
      </c>
      <c r="AA9" s="35">
        <v>4889.8830157492494</v>
      </c>
      <c r="AB9" s="35">
        <v>5103.0909950432497</v>
      </c>
    </row>
    <row r="10" spans="1:28">
      <c r="A10" s="133"/>
      <c r="B10" s="97" t="s">
        <v>401</v>
      </c>
      <c r="C10" s="97" t="s">
        <v>144</v>
      </c>
      <c r="D10" s="97"/>
      <c r="E10" s="35">
        <v>2722.4198240000001</v>
      </c>
      <c r="F10" s="35">
        <v>2673.0164599999998</v>
      </c>
      <c r="G10" s="35">
        <v>2537.0991809999996</v>
      </c>
      <c r="H10" s="35">
        <v>2653.3020000000001</v>
      </c>
      <c r="I10" s="259">
        <v>2662.6438790000002</v>
      </c>
      <c r="J10" s="234">
        <v>2526.567</v>
      </c>
      <c r="K10" s="234">
        <v>2777.6080000000002</v>
      </c>
      <c r="L10" s="244">
        <v>2856.2968765292799</v>
      </c>
      <c r="M10" s="239">
        <v>2919.5186079859996</v>
      </c>
      <c r="N10" s="234">
        <v>2549.1667691340003</v>
      </c>
      <c r="O10" s="234">
        <v>2213.8847176309996</v>
      </c>
      <c r="P10" s="140">
        <v>1729.0824667728323</v>
      </c>
      <c r="Q10" s="139">
        <v>2084.6379928363449</v>
      </c>
      <c r="R10" s="35">
        <v>2890.73791067</v>
      </c>
      <c r="S10" s="35">
        <v>2569.7506074879998</v>
      </c>
      <c r="T10" s="140">
        <v>2467.0365389999997</v>
      </c>
      <c r="U10" s="35">
        <v>2850.0038095</v>
      </c>
      <c r="V10" s="35">
        <v>2304.9425060000012</v>
      </c>
      <c r="W10" s="35">
        <v>2450.5281357209997</v>
      </c>
      <c r="X10" s="140">
        <v>2222.3899780000002</v>
      </c>
      <c r="Y10" s="35">
        <v>2541.7192430000018</v>
      </c>
      <c r="Z10" s="35">
        <v>2198.4637769999995</v>
      </c>
      <c r="AA10" s="35">
        <v>2252.3197479999999</v>
      </c>
      <c r="AB10" s="35">
        <v>2041.8856070000002</v>
      </c>
    </row>
    <row r="11" spans="1:28">
      <c r="A11" s="133"/>
      <c r="B11" s="97" t="s">
        <v>402</v>
      </c>
      <c r="C11" s="97" t="s">
        <v>145</v>
      </c>
      <c r="D11" s="97"/>
      <c r="E11" s="152">
        <v>370.72234699999996</v>
      </c>
      <c r="F11" s="152">
        <v>336.52600000000001</v>
      </c>
      <c r="G11" s="152">
        <v>295.72500000000002</v>
      </c>
      <c r="H11" s="152">
        <v>291.27300000000002</v>
      </c>
      <c r="I11" s="260">
        <v>354.48339691721998</v>
      </c>
      <c r="J11" s="261">
        <v>319.12400000000002</v>
      </c>
      <c r="K11" s="261">
        <v>235.46199999999999</v>
      </c>
      <c r="L11" s="245">
        <v>267.81396231714604</v>
      </c>
      <c r="M11" s="239">
        <v>368.65183601200005</v>
      </c>
      <c r="N11" s="234">
        <v>313.05225964848086</v>
      </c>
      <c r="O11" s="234">
        <v>300.537136174002</v>
      </c>
      <c r="P11" s="140">
        <v>274.22152860520174</v>
      </c>
      <c r="Q11" s="139">
        <v>350.26096469400198</v>
      </c>
      <c r="R11" s="35">
        <v>336.02384394100193</v>
      </c>
      <c r="S11" s="35">
        <v>283.60960949700149</v>
      </c>
      <c r="T11" s="140">
        <v>284.04102095400134</v>
      </c>
      <c r="U11" s="35">
        <v>334.35212033400103</v>
      </c>
      <c r="V11" s="35">
        <v>309.51864202500099</v>
      </c>
      <c r="W11" s="35">
        <v>271.94809640100124</v>
      </c>
      <c r="X11" s="140">
        <v>264.64565934600125</v>
      </c>
      <c r="Y11" s="35">
        <v>316.99979594500132</v>
      </c>
      <c r="Z11" s="35">
        <v>309.56232440200171</v>
      </c>
      <c r="AA11" s="35">
        <v>294.74417030600176</v>
      </c>
      <c r="AB11" s="35">
        <v>274.29492544900069</v>
      </c>
    </row>
    <row r="12" spans="1:28" ht="5.15" customHeight="1">
      <c r="A12" s="133"/>
      <c r="B12" s="144"/>
      <c r="C12" s="144"/>
      <c r="D12" s="144"/>
      <c r="E12" s="299"/>
      <c r="F12" s="141"/>
      <c r="G12" s="141"/>
      <c r="H12" s="141"/>
      <c r="I12" s="262"/>
      <c r="J12" s="235"/>
      <c r="K12" s="235"/>
      <c r="L12" s="246"/>
      <c r="M12" s="240"/>
      <c r="N12" s="235"/>
      <c r="O12" s="235"/>
      <c r="P12" s="142"/>
      <c r="Q12" s="143"/>
      <c r="R12" s="141"/>
      <c r="S12" s="141"/>
      <c r="T12" s="142"/>
      <c r="U12" s="141"/>
      <c r="V12" s="141"/>
      <c r="W12" s="141"/>
      <c r="X12" s="142"/>
      <c r="Y12" s="141"/>
      <c r="Z12" s="141"/>
      <c r="AA12" s="141"/>
      <c r="AB12" s="141"/>
    </row>
    <row r="13" spans="1:28">
      <c r="A13" s="151"/>
      <c r="B13" s="97" t="s">
        <v>403</v>
      </c>
      <c r="C13" s="204" t="s">
        <v>146</v>
      </c>
      <c r="D13" s="97"/>
      <c r="E13" s="156">
        <v>746.99177623047751</v>
      </c>
      <c r="F13" s="35">
        <v>711.18245454715304</v>
      </c>
      <c r="G13" s="35">
        <v>679.79504818674673</v>
      </c>
      <c r="H13" s="35">
        <v>623</v>
      </c>
      <c r="I13" s="259">
        <v>621.93240611368776</v>
      </c>
      <c r="J13" s="234">
        <v>599.54630347060856</v>
      </c>
      <c r="K13" s="234">
        <v>599</v>
      </c>
      <c r="L13" s="244">
        <v>596.49384197525001</v>
      </c>
      <c r="M13" s="239">
        <v>631.29520986365026</v>
      </c>
      <c r="N13" s="234">
        <v>654.16369245351189</v>
      </c>
      <c r="O13" s="234">
        <v>697.27480336009808</v>
      </c>
      <c r="P13" s="140">
        <v>648.64242067346254</v>
      </c>
      <c r="Q13" s="139">
        <v>651.69410508255407</v>
      </c>
      <c r="R13" s="35">
        <v>596.03349699660885</v>
      </c>
      <c r="S13" s="35">
        <v>629.45970062448794</v>
      </c>
      <c r="T13" s="140">
        <v>611.63632246222107</v>
      </c>
      <c r="U13" s="35">
        <v>569.70869235431269</v>
      </c>
      <c r="V13" s="35">
        <v>617.74725710571147</v>
      </c>
      <c r="W13" s="35">
        <v>622.01648937477546</v>
      </c>
      <c r="X13" s="140">
        <v>640.08712581199268</v>
      </c>
      <c r="Y13" s="35">
        <v>614.04244694430793</v>
      </c>
      <c r="Z13" s="35">
        <v>628.83435370054724</v>
      </c>
      <c r="AA13" s="35">
        <v>651.89734417268141</v>
      </c>
      <c r="AB13" s="35">
        <v>661.82294926182408</v>
      </c>
    </row>
    <row r="14" spans="1:28" ht="5.15" customHeight="1">
      <c r="A14" s="151"/>
      <c r="B14" s="97"/>
      <c r="C14" s="97"/>
      <c r="D14" s="97"/>
      <c r="E14" s="156"/>
      <c r="F14" s="35"/>
      <c r="G14" s="35"/>
      <c r="H14" s="35"/>
      <c r="I14" s="259"/>
      <c r="J14" s="234"/>
      <c r="K14" s="234"/>
      <c r="L14" s="244"/>
      <c r="M14" s="239"/>
      <c r="N14" s="234"/>
      <c r="O14" s="234"/>
      <c r="P14" s="140"/>
      <c r="Q14" s="139"/>
      <c r="R14" s="35"/>
      <c r="S14" s="35"/>
      <c r="T14" s="140"/>
      <c r="U14" s="35"/>
      <c r="V14" s="35"/>
      <c r="W14" s="35"/>
      <c r="X14" s="140"/>
      <c r="Y14" s="35"/>
      <c r="Z14" s="35"/>
      <c r="AA14" s="35"/>
      <c r="AB14" s="35"/>
    </row>
    <row r="15" spans="1:28">
      <c r="A15" s="151"/>
      <c r="B15" s="97" t="s">
        <v>404</v>
      </c>
      <c r="C15" s="97" t="s">
        <v>147</v>
      </c>
      <c r="D15" s="97"/>
      <c r="E15" s="194">
        <v>5755.019257644406</v>
      </c>
      <c r="F15" s="194">
        <v>5721.4429886057278</v>
      </c>
      <c r="G15" s="194">
        <v>5496.348080277784</v>
      </c>
      <c r="H15" s="194">
        <v>4465.7932228523196</v>
      </c>
      <c r="I15" s="263">
        <v>3529.8390300480091</v>
      </c>
      <c r="J15" s="264">
        <v>3384.0567714382437</v>
      </c>
      <c r="K15" s="234">
        <v>3862</v>
      </c>
      <c r="L15" s="244">
        <v>2708.5843031920103</v>
      </c>
      <c r="M15" s="239">
        <v>2041.4067750992153</v>
      </c>
      <c r="N15" s="234">
        <v>2011.7553149086152</v>
      </c>
      <c r="O15" s="234">
        <v>2734.2689161191001</v>
      </c>
      <c r="P15" s="140">
        <v>2471.2134343344542</v>
      </c>
      <c r="Q15" s="139">
        <v>3119.4841032641607</v>
      </c>
      <c r="R15" s="35">
        <v>4979.8326494392995</v>
      </c>
      <c r="S15" s="35">
        <v>3818.5501395636516</v>
      </c>
      <c r="T15" s="140">
        <v>3109.5660135687413</v>
      </c>
      <c r="U15" s="35">
        <v>3145.8549348210263</v>
      </c>
      <c r="V15" s="35">
        <v>2158.8160207153792</v>
      </c>
      <c r="W15" s="35">
        <v>2017.5763352223971</v>
      </c>
      <c r="X15" s="140">
        <v>1305.6876624475387</v>
      </c>
      <c r="Y15" s="35">
        <v>1453.1356602094909</v>
      </c>
      <c r="Z15" s="35">
        <v>1232.5563709770231</v>
      </c>
      <c r="AA15" s="35">
        <v>1593.9882256544608</v>
      </c>
      <c r="AB15" s="35">
        <v>2207.4462929240567</v>
      </c>
    </row>
    <row r="16" spans="1:28">
      <c r="A16" s="151"/>
      <c r="B16" s="97" t="s">
        <v>405</v>
      </c>
      <c r="C16" s="97" t="s">
        <v>148</v>
      </c>
      <c r="D16" s="97"/>
      <c r="E16" s="156">
        <v>600.29758106890301</v>
      </c>
      <c r="F16" s="156">
        <v>588.11433064931521</v>
      </c>
      <c r="G16" s="156">
        <v>445.4024750754931</v>
      </c>
      <c r="H16" s="156">
        <v>398.50481791093449</v>
      </c>
      <c r="I16" s="265">
        <v>435.09307073061348</v>
      </c>
      <c r="J16" s="266">
        <v>394.47656397485247</v>
      </c>
      <c r="K16" s="234">
        <v>317</v>
      </c>
      <c r="L16" s="244">
        <v>317.58595145514698</v>
      </c>
      <c r="M16" s="239">
        <v>423.82364264053666</v>
      </c>
      <c r="N16" s="234">
        <v>384.67002328604769</v>
      </c>
      <c r="O16" s="234">
        <v>366.24923891828121</v>
      </c>
      <c r="P16" s="140">
        <v>290.02998787678513</v>
      </c>
      <c r="Q16" s="139">
        <v>430.52638039187889</v>
      </c>
      <c r="R16" s="35">
        <v>407.19430221696524</v>
      </c>
      <c r="S16" s="35">
        <v>252.93188420158597</v>
      </c>
      <c r="T16" s="140">
        <v>242.99302246868487</v>
      </c>
      <c r="U16" s="35">
        <v>260.72044904369778</v>
      </c>
      <c r="V16" s="35">
        <v>283.06067295345218</v>
      </c>
      <c r="W16" s="35">
        <v>192.83080337278469</v>
      </c>
      <c r="X16" s="140">
        <v>185.6625007181519</v>
      </c>
      <c r="Y16" s="35">
        <v>252.45678709288416</v>
      </c>
      <c r="Z16" s="35">
        <v>293.64080422064831</v>
      </c>
      <c r="AA16" s="35">
        <v>298.59171808781792</v>
      </c>
      <c r="AB16" s="35">
        <v>315.40710144616378</v>
      </c>
    </row>
    <row r="17" spans="1:28">
      <c r="A17" s="136"/>
      <c r="B17" s="97" t="s">
        <v>406</v>
      </c>
      <c r="C17" s="97" t="s">
        <v>149</v>
      </c>
      <c r="D17" s="97"/>
      <c r="E17" s="156">
        <v>6355.316838713311</v>
      </c>
      <c r="F17" s="156">
        <v>6309.5573192550437</v>
      </c>
      <c r="G17" s="156">
        <v>5941.7505553532756</v>
      </c>
      <c r="H17" s="156">
        <v>4864.298040763254</v>
      </c>
      <c r="I17" s="265">
        <v>3964.9320993306301</v>
      </c>
      <c r="J17" s="266">
        <v>3778.5340000000001</v>
      </c>
      <c r="K17" s="234">
        <v>4180</v>
      </c>
      <c r="L17" s="244">
        <v>3026.170254647162</v>
      </c>
      <c r="M17" s="239">
        <v>2465.3822930702208</v>
      </c>
      <c r="N17" s="234">
        <v>2396.4253396418503</v>
      </c>
      <c r="O17" s="234">
        <v>3100.5181550373818</v>
      </c>
      <c r="P17" s="140">
        <v>2761.2434222112402</v>
      </c>
      <c r="Q17" s="139">
        <v>3550.0105461636444</v>
      </c>
      <c r="R17" s="35">
        <v>5387.0274746417399</v>
      </c>
      <c r="S17" s="35">
        <v>4071.4806065214771</v>
      </c>
      <c r="T17" s="140">
        <v>3352.5579082199997</v>
      </c>
      <c r="U17" s="35">
        <v>3406.575907773421</v>
      </c>
      <c r="V17" s="35">
        <v>2441.8770529100002</v>
      </c>
      <c r="W17" s="35">
        <v>2227.5661848099999</v>
      </c>
      <c r="X17" s="140">
        <v>1491.3493515187683</v>
      </c>
      <c r="Y17" s="35">
        <v>1705.5944859576598</v>
      </c>
      <c r="Z17" s="35">
        <v>1526.1960977049996</v>
      </c>
      <c r="AA17" s="35">
        <v>1892.5798949048292</v>
      </c>
      <c r="AB17" s="35">
        <v>2522.8522604532495</v>
      </c>
    </row>
    <row r="18" spans="1:28">
      <c r="A18" s="37"/>
      <c r="B18" s="97" t="s">
        <v>407</v>
      </c>
      <c r="C18" s="97" t="s">
        <v>150</v>
      </c>
      <c r="D18" s="97"/>
      <c r="E18" s="156">
        <v>1138.9456700203066</v>
      </c>
      <c r="F18" s="156">
        <v>1206.4163134330865</v>
      </c>
      <c r="G18" s="156">
        <v>1121.0850104440142</v>
      </c>
      <c r="H18" s="156">
        <v>889.26838039547613</v>
      </c>
      <c r="I18" s="265">
        <v>734.73650940082837</v>
      </c>
      <c r="J18" s="266">
        <v>702.29057859227203</v>
      </c>
      <c r="K18" s="234">
        <v>775.69197121756702</v>
      </c>
      <c r="L18" s="247">
        <v>678.51351001057446</v>
      </c>
      <c r="M18" s="239">
        <v>598.785842584438</v>
      </c>
      <c r="N18" s="234">
        <v>611.51499331651007</v>
      </c>
      <c r="O18" s="234">
        <v>780.27938268506693</v>
      </c>
      <c r="P18" s="140">
        <v>670.64421397790784</v>
      </c>
      <c r="Q18" s="139">
        <v>932.44746611268977</v>
      </c>
      <c r="R18" s="35">
        <v>1360.9217963575227</v>
      </c>
      <c r="S18" s="35">
        <v>1129.2102858113703</v>
      </c>
      <c r="T18" s="140">
        <v>1033.5385533957437</v>
      </c>
      <c r="U18" s="35">
        <v>1048.9841132481665</v>
      </c>
      <c r="V18" s="35">
        <v>771.78524186455695</v>
      </c>
      <c r="W18" s="35">
        <v>693.14689759778457</v>
      </c>
      <c r="X18" s="140">
        <v>474.51377756809569</v>
      </c>
      <c r="Y18" s="35">
        <v>517.88782075818858</v>
      </c>
      <c r="Z18" s="35">
        <v>469.99890092232346</v>
      </c>
      <c r="AA18" s="35">
        <v>539.21703433316429</v>
      </c>
      <c r="AB18" s="35">
        <v>645.23075714916877</v>
      </c>
    </row>
    <row r="19" spans="1:28" ht="5.15" customHeight="1">
      <c r="A19" s="37"/>
      <c r="B19" s="144"/>
      <c r="C19" s="144"/>
      <c r="D19" s="144"/>
      <c r="E19" s="299"/>
      <c r="F19" s="141"/>
      <c r="G19" s="141"/>
      <c r="H19" s="141"/>
      <c r="I19" s="262"/>
      <c r="J19" s="235"/>
      <c r="K19" s="235"/>
      <c r="L19" s="246"/>
      <c r="M19" s="240"/>
      <c r="N19" s="235"/>
      <c r="O19" s="235"/>
      <c r="P19" s="142"/>
      <c r="Q19" s="143"/>
      <c r="R19" s="141"/>
      <c r="S19" s="141"/>
      <c r="T19" s="142"/>
      <c r="U19" s="141"/>
      <c r="V19" s="141"/>
      <c r="W19" s="141"/>
      <c r="X19" s="142"/>
      <c r="Y19" s="141"/>
      <c r="Z19" s="141"/>
      <c r="AA19" s="141"/>
      <c r="AB19" s="141"/>
    </row>
    <row r="20" spans="1:28">
      <c r="A20" s="37"/>
      <c r="B20" s="97" t="s">
        <v>408</v>
      </c>
      <c r="C20" s="97" t="s">
        <v>151</v>
      </c>
      <c r="D20" s="97"/>
      <c r="E20" s="156">
        <v>2313.4659802200563</v>
      </c>
      <c r="F20" s="35">
        <v>-959.37430076003352</v>
      </c>
      <c r="G20" s="35">
        <v>10036.699000000001</v>
      </c>
      <c r="H20" s="35">
        <v>-2755.2590682500145</v>
      </c>
      <c r="I20" s="259">
        <v>5914.3509999999997</v>
      </c>
      <c r="J20" s="234">
        <v>-1157.7070000000001</v>
      </c>
      <c r="K20" s="234">
        <v>-2053</v>
      </c>
      <c r="L20" s="248">
        <v>-13419.061315337</v>
      </c>
      <c r="M20" s="239">
        <v>1174.777</v>
      </c>
      <c r="N20" s="234">
        <v>-3460.2350000000001</v>
      </c>
      <c r="O20" s="234">
        <v>699.84799999999996</v>
      </c>
      <c r="P20" s="140">
        <v>-1229.1320000000001</v>
      </c>
      <c r="Q20" s="139">
        <v>2986.9280000000008</v>
      </c>
      <c r="R20" s="35">
        <v>1021.9250000000004</v>
      </c>
      <c r="S20" s="35">
        <v>-2059.0299999999988</v>
      </c>
      <c r="T20" s="140">
        <v>1428.2579999999996</v>
      </c>
      <c r="U20" s="35">
        <v>637.94600000000116</v>
      </c>
      <c r="V20" s="35">
        <v>1543.876</v>
      </c>
      <c r="W20" s="35">
        <v>-60.456000000000003</v>
      </c>
      <c r="X20" s="140">
        <v>779.13</v>
      </c>
      <c r="Y20" s="35">
        <v>-531.33500000000026</v>
      </c>
      <c r="Z20" s="35">
        <v>84.489999999999469</v>
      </c>
      <c r="AA20" s="35">
        <v>1699.789</v>
      </c>
      <c r="AB20" s="35">
        <v>2102.6699999999992</v>
      </c>
    </row>
    <row r="21" spans="1:28">
      <c r="A21" s="37"/>
      <c r="B21" s="97" t="s">
        <v>409</v>
      </c>
      <c r="C21" s="97" t="s">
        <v>152</v>
      </c>
      <c r="D21" s="97"/>
      <c r="E21" s="156">
        <v>79628.628610539992</v>
      </c>
      <c r="F21" s="35">
        <v>77147.895156579994</v>
      </c>
      <c r="G21" s="35">
        <v>68476.997499999998</v>
      </c>
      <c r="H21" s="35">
        <v>75914.039000000004</v>
      </c>
      <c r="I21" s="259">
        <v>72899.881800000003</v>
      </c>
      <c r="J21" s="234">
        <v>62146.776193000005</v>
      </c>
      <c r="K21" s="234">
        <v>80628.577000000005</v>
      </c>
      <c r="L21" s="248">
        <v>75781.66</v>
      </c>
      <c r="M21" s="239">
        <v>63685</v>
      </c>
      <c r="N21" s="234">
        <v>64020.542999999998</v>
      </c>
      <c r="O21" s="234">
        <v>60479.733999999997</v>
      </c>
      <c r="P21" s="140">
        <v>60764.629000000001</v>
      </c>
      <c r="Q21" s="139">
        <v>56404.507818497594</v>
      </c>
      <c r="R21" s="35">
        <v>45169.733999999997</v>
      </c>
      <c r="S21" s="35">
        <v>38985.472000000002</v>
      </c>
      <c r="T21" s="140">
        <v>31568.105</v>
      </c>
      <c r="U21" s="35">
        <v>31490.856</v>
      </c>
      <c r="V21" s="35">
        <v>32183.911</v>
      </c>
      <c r="W21" s="35">
        <v>32430.427</v>
      </c>
      <c r="X21" s="140">
        <v>32144.455000000002</v>
      </c>
      <c r="Y21" s="35">
        <v>30165.778999999999</v>
      </c>
      <c r="Z21" s="35">
        <v>28393.753000000001</v>
      </c>
      <c r="AA21" s="35">
        <v>25507.286</v>
      </c>
      <c r="AB21" s="35">
        <v>25579.839</v>
      </c>
    </row>
    <row r="22" spans="1:28">
      <c r="A22" s="37"/>
      <c r="B22" s="97" t="s">
        <v>410</v>
      </c>
      <c r="C22" s="97" t="s">
        <v>153</v>
      </c>
      <c r="D22" s="97"/>
      <c r="E22" s="156">
        <v>21349.103903679996</v>
      </c>
      <c r="F22" s="35">
        <v>18930.370255779999</v>
      </c>
      <c r="G22" s="35">
        <v>11271.181778050001</v>
      </c>
      <c r="H22" s="35">
        <v>9598.8903685799996</v>
      </c>
      <c r="I22" s="259">
        <v>9231.9147568900007</v>
      </c>
      <c r="J22" s="234">
        <v>9758.4299993200002</v>
      </c>
      <c r="K22" s="234">
        <v>12687.197</v>
      </c>
      <c r="L22" s="248">
        <v>9739.0533833000009</v>
      </c>
      <c r="M22" s="239">
        <v>9579</v>
      </c>
      <c r="N22" s="234">
        <v>8790</v>
      </c>
      <c r="O22" s="234">
        <v>15246.522000000001</v>
      </c>
      <c r="P22" s="140">
        <v>9540.0049999999992</v>
      </c>
      <c r="Q22" s="139">
        <v>32033.018</v>
      </c>
      <c r="R22" s="35">
        <v>21600.329000000002</v>
      </c>
      <c r="S22" s="35">
        <v>15246.522000000001</v>
      </c>
      <c r="T22" s="140">
        <v>9540.0049999999992</v>
      </c>
      <c r="U22" s="35">
        <v>9676.3379999999997</v>
      </c>
      <c r="V22" s="35">
        <v>10662.949000000001</v>
      </c>
      <c r="W22" s="35">
        <v>9814.7690000000002</v>
      </c>
      <c r="X22" s="140">
        <v>11031.662</v>
      </c>
      <c r="Y22" s="35">
        <v>8412.3119999999999</v>
      </c>
      <c r="Z22" s="35">
        <v>7757.6980000000003</v>
      </c>
      <c r="AA22" s="35">
        <v>5593.83</v>
      </c>
      <c r="AB22" s="35">
        <v>4033.57</v>
      </c>
    </row>
    <row r="23" spans="1:28">
      <c r="A23" s="133"/>
      <c r="B23" s="97" t="s">
        <v>411</v>
      </c>
      <c r="C23" s="97" t="s">
        <v>154</v>
      </c>
      <c r="D23" s="97"/>
      <c r="E23" s="156">
        <v>58279.524706859993</v>
      </c>
      <c r="F23" s="35">
        <v>58217.524900800003</v>
      </c>
      <c r="G23" s="35">
        <v>57205.815721949999</v>
      </c>
      <c r="H23" s="35">
        <v>66315.148631420001</v>
      </c>
      <c r="I23" s="259">
        <v>63667.967043109995</v>
      </c>
      <c r="J23" s="234">
        <v>68731.180000680004</v>
      </c>
      <c r="K23" s="234">
        <v>67941</v>
      </c>
      <c r="L23" s="248">
        <v>66042.606616699995</v>
      </c>
      <c r="M23" s="239">
        <v>54106</v>
      </c>
      <c r="N23" s="234">
        <v>55230.858999999997</v>
      </c>
      <c r="O23" s="234">
        <v>52507.588000000003</v>
      </c>
      <c r="P23" s="140">
        <v>53805.955000000002</v>
      </c>
      <c r="Q23" s="139">
        <v>24371.48981849759</v>
      </c>
      <c r="R23" s="35">
        <v>23569.496999999999</v>
      </c>
      <c r="S23" s="35">
        <v>23738.95</v>
      </c>
      <c r="T23" s="140">
        <v>22028.1</v>
      </c>
      <c r="U23" s="35">
        <v>21814.518</v>
      </c>
      <c r="V23" s="35">
        <v>21520.962</v>
      </c>
      <c r="W23" s="35">
        <v>22615.657999999999</v>
      </c>
      <c r="X23" s="140">
        <v>21112.793000000001</v>
      </c>
      <c r="Y23" s="35">
        <v>21752.467000000001</v>
      </c>
      <c r="Z23" s="35">
        <v>20636.055</v>
      </c>
      <c r="AA23" s="35">
        <v>19913.455999999998</v>
      </c>
      <c r="AB23" s="35">
        <v>21546.269</v>
      </c>
    </row>
    <row r="24" spans="1:28" ht="5.15" customHeight="1">
      <c r="A24" s="133"/>
      <c r="B24" s="144"/>
      <c r="C24" s="144"/>
      <c r="D24" s="144"/>
      <c r="E24" s="299"/>
      <c r="F24" s="141"/>
      <c r="G24" s="141"/>
      <c r="H24" s="141"/>
      <c r="I24" s="262"/>
      <c r="J24" s="235"/>
      <c r="K24" s="235"/>
      <c r="L24" s="249"/>
      <c r="M24" s="240"/>
      <c r="N24" s="235"/>
      <c r="O24" s="235"/>
      <c r="P24" s="142"/>
      <c r="Q24" s="143"/>
      <c r="R24" s="141"/>
      <c r="S24" s="141"/>
      <c r="T24" s="142"/>
      <c r="U24" s="141"/>
      <c r="V24" s="141"/>
      <c r="W24" s="141"/>
      <c r="X24" s="142"/>
      <c r="Y24" s="141"/>
      <c r="Z24" s="141"/>
      <c r="AA24" s="141"/>
      <c r="AB24" s="141"/>
    </row>
    <row r="25" spans="1:28">
      <c r="A25" s="151"/>
      <c r="B25" s="97" t="s">
        <v>412</v>
      </c>
      <c r="C25" s="97" t="s">
        <v>179</v>
      </c>
      <c r="D25" s="97"/>
      <c r="E25" s="293">
        <v>2.483052128690467</v>
      </c>
      <c r="F25" s="293">
        <v>2.8</v>
      </c>
      <c r="G25" s="150" t="s">
        <v>518</v>
      </c>
      <c r="H25" s="150">
        <v>3.9</v>
      </c>
      <c r="I25" s="267">
        <v>4.3</v>
      </c>
      <c r="J25" s="241">
        <v>5.0999999999999996</v>
      </c>
      <c r="K25" s="236">
        <v>5.6</v>
      </c>
      <c r="L25" s="250">
        <v>6</v>
      </c>
      <c r="M25" s="241">
        <v>5.0454171130150494</v>
      </c>
      <c r="N25" s="236">
        <v>4.6771750425474945</v>
      </c>
      <c r="O25" s="236">
        <v>3.5480297445823443</v>
      </c>
      <c r="P25" s="149">
        <v>3.4119093819633028</v>
      </c>
      <c r="Q25" s="150">
        <v>1.4896018465256191</v>
      </c>
      <c r="R25" s="148">
        <v>1.4533245430787523</v>
      </c>
      <c r="S25" s="148">
        <v>1.7885828025547883</v>
      </c>
      <c r="T25" s="149">
        <v>1.9274578013054162</v>
      </c>
      <c r="U25" s="148">
        <v>2.280095933047054</v>
      </c>
      <c r="V25" s="148">
        <v>2.7358127427847947</v>
      </c>
      <c r="W25" s="148">
        <v>3.253720932748613</v>
      </c>
      <c r="X25" s="149">
        <v>3.1913069994266561</v>
      </c>
      <c r="Y25" s="148">
        <v>2.8444924049362141</v>
      </c>
      <c r="Z25" s="148">
        <v>2.3475598088641996</v>
      </c>
      <c r="AA25" s="148">
        <v>1.9350232851435381</v>
      </c>
      <c r="AB25" s="148">
        <v>2.0492367532184623</v>
      </c>
    </row>
    <row r="26" spans="1:28">
      <c r="A26" s="37"/>
      <c r="B26" s="97" t="s">
        <v>413</v>
      </c>
      <c r="C26" s="97" t="s">
        <v>180</v>
      </c>
      <c r="D26" s="97"/>
      <c r="E26" s="293">
        <v>2.3975510603139036</v>
      </c>
      <c r="F26" s="293">
        <v>2.7080804872585569</v>
      </c>
      <c r="G26" s="150" t="s">
        <v>519</v>
      </c>
      <c r="H26" s="150">
        <v>3.8</v>
      </c>
      <c r="I26" s="267">
        <v>4.3</v>
      </c>
      <c r="J26" s="241">
        <v>4.4000000000000004</v>
      </c>
      <c r="K26" s="236">
        <v>4.7</v>
      </c>
      <c r="L26" s="250">
        <v>4.8</v>
      </c>
      <c r="M26" s="241">
        <v>4.9000000000000004</v>
      </c>
      <c r="N26" s="236">
        <v>4.3</v>
      </c>
      <c r="O26" s="236">
        <v>3.6</v>
      </c>
      <c r="P26" s="149">
        <v>3.3</v>
      </c>
      <c r="Q26" s="150">
        <v>1.4323604575771873</v>
      </c>
      <c r="R26" s="148">
        <v>1.2873560556079122</v>
      </c>
      <c r="S26" s="148">
        <v>1.5455398296440779</v>
      </c>
      <c r="T26" s="149">
        <v>1.8682082454567219</v>
      </c>
      <c r="U26" s="148">
        <v>2.2066681605420326</v>
      </c>
      <c r="V26" s="148">
        <v>2.7644730750568454</v>
      </c>
      <c r="W26" s="148">
        <v>3.1714647888194518</v>
      </c>
      <c r="X26" s="149">
        <v>3.3290827346539613</v>
      </c>
      <c r="Y26" s="148">
        <v>3.072445090276068</v>
      </c>
      <c r="Z26" s="148">
        <v>3.842365063781374</v>
      </c>
      <c r="AA26" s="148">
        <v>5.237846219345994</v>
      </c>
      <c r="AB26" s="148">
        <v>9.3829895172755009</v>
      </c>
    </row>
    <row r="27" spans="1:28" ht="5.15" customHeight="1">
      <c r="A27" s="37"/>
      <c r="B27" s="144"/>
      <c r="C27" s="144"/>
      <c r="D27" s="144"/>
      <c r="E27" s="300"/>
      <c r="F27" s="145"/>
      <c r="G27" s="145"/>
      <c r="H27" s="145"/>
      <c r="I27" s="268"/>
      <c r="J27" s="237"/>
      <c r="K27" s="237"/>
      <c r="L27" s="251"/>
      <c r="M27" s="242"/>
      <c r="N27" s="237"/>
      <c r="O27" s="237"/>
      <c r="P27" s="146"/>
      <c r="Q27" s="147"/>
      <c r="R27" s="145"/>
      <c r="S27" s="145"/>
      <c r="T27" s="146"/>
      <c r="U27" s="145"/>
      <c r="V27" s="145"/>
      <c r="W27" s="145"/>
      <c r="X27" s="146"/>
      <c r="Y27" s="145"/>
      <c r="Z27" s="145"/>
      <c r="AA27" s="145"/>
      <c r="AB27" s="145"/>
    </row>
    <row r="28" spans="1:28">
      <c r="A28" s="37"/>
      <c r="B28" s="97" t="s">
        <v>414</v>
      </c>
      <c r="C28" s="97" t="s">
        <v>155</v>
      </c>
      <c r="D28" s="97"/>
      <c r="E28" s="156">
        <v>3517.4440072509556</v>
      </c>
      <c r="F28" s="156">
        <v>3404.5023824170539</v>
      </c>
      <c r="G28" s="156">
        <v>3328.7533181305307</v>
      </c>
      <c r="H28" s="156">
        <v>2862</v>
      </c>
      <c r="I28" s="265">
        <v>2459</v>
      </c>
      <c r="J28" s="234">
        <v>2441</v>
      </c>
      <c r="K28" s="234">
        <v>2536</v>
      </c>
      <c r="L28" s="252">
        <v>2060.9632540798843</v>
      </c>
      <c r="M28" s="239">
        <v>1929.3073720570569</v>
      </c>
      <c r="N28" s="234">
        <v>2094.7956064094146</v>
      </c>
      <c r="O28" s="234">
        <v>2462.5162072804496</v>
      </c>
      <c r="P28" s="140">
        <v>2661.5189046712362</v>
      </c>
      <c r="Q28" s="139">
        <v>2807.5319701512644</v>
      </c>
      <c r="R28" s="35">
        <v>2939.7450597613138</v>
      </c>
      <c r="S28" s="35">
        <v>2667.3883746329052</v>
      </c>
      <c r="T28" s="140">
        <v>2328.5357122526566</v>
      </c>
      <c r="U28" s="35">
        <v>2149.0140893457283</v>
      </c>
      <c r="V28" s="35">
        <v>1934.944696492681</v>
      </c>
      <c r="W28" s="35">
        <v>1815.3681666913726</v>
      </c>
      <c r="X28" s="140">
        <v>1577.7738383951619</v>
      </c>
      <c r="Y28" s="35">
        <v>1584.7876852712679</v>
      </c>
      <c r="Z28" s="35">
        <v>1587.2417902846087</v>
      </c>
      <c r="AA28" s="35">
        <v>1747.6534977715401</v>
      </c>
      <c r="AB28" s="35">
        <v>2064.2358713875028</v>
      </c>
    </row>
    <row r="29" spans="1:28">
      <c r="A29" s="37"/>
      <c r="B29" s="97" t="s">
        <v>415</v>
      </c>
      <c r="C29" s="97" t="s">
        <v>156</v>
      </c>
      <c r="D29" s="97"/>
      <c r="E29" s="156">
        <v>630</v>
      </c>
      <c r="F29" s="156">
        <v>651</v>
      </c>
      <c r="G29" s="156">
        <v>628</v>
      </c>
      <c r="H29" s="156">
        <v>523.21755027422307</v>
      </c>
      <c r="I29" s="265">
        <v>455</v>
      </c>
      <c r="J29" s="234">
        <v>453.69217329888676</v>
      </c>
      <c r="K29" s="234">
        <v>466</v>
      </c>
      <c r="L29" s="252">
        <v>462.29287012797977</v>
      </c>
      <c r="M29" s="239">
        <v>468.58557114056708</v>
      </c>
      <c r="N29" s="234">
        <v>527.17827823872926</v>
      </c>
      <c r="O29" s="234">
        <v>628.37992785619429</v>
      </c>
      <c r="P29" s="140">
        <v>705.42946553310128</v>
      </c>
      <c r="Q29" s="139">
        <v>737.29576939447884</v>
      </c>
      <c r="R29" s="35">
        <v>742.66618211921934</v>
      </c>
      <c r="S29" s="35">
        <v>739.79043006237657</v>
      </c>
      <c r="T29" s="140">
        <v>717.84932503961147</v>
      </c>
      <c r="U29" s="35">
        <v>661.74413836665997</v>
      </c>
      <c r="V29" s="35">
        <v>611.56304278198479</v>
      </c>
      <c r="W29" s="35">
        <v>564.88414185872136</v>
      </c>
      <c r="X29" s="140">
        <v>502.01210296069286</v>
      </c>
      <c r="Y29" s="35">
        <v>481.20596510296491</v>
      </c>
      <c r="Z29" s="35">
        <v>488.79819444797369</v>
      </c>
      <c r="AA29" s="35">
        <v>497.92589398596527</v>
      </c>
      <c r="AB29" s="35">
        <v>527.9375630147066</v>
      </c>
    </row>
    <row r="30" spans="1:28">
      <c r="A30" s="133"/>
      <c r="B30" s="97" t="s">
        <v>416</v>
      </c>
      <c r="C30" s="97" t="s">
        <v>157</v>
      </c>
      <c r="D30" s="97"/>
      <c r="E30" s="156">
        <v>5108.9504806949235</v>
      </c>
      <c r="F30" s="156">
        <v>4937.4253977645212</v>
      </c>
      <c r="G30" s="156">
        <v>4730.9333315379827</v>
      </c>
      <c r="H30" s="156">
        <v>4448</v>
      </c>
      <c r="I30" s="265">
        <v>4136</v>
      </c>
      <c r="J30" s="234">
        <v>3913</v>
      </c>
      <c r="K30" s="234">
        <v>4330</v>
      </c>
      <c r="L30" s="253">
        <v>4085.1859844200299</v>
      </c>
      <c r="M30" s="239">
        <v>3844.3997332319459</v>
      </c>
      <c r="N30" s="234">
        <v>4023.9123970690466</v>
      </c>
      <c r="O30" s="234">
        <v>4030.4838571285868</v>
      </c>
      <c r="P30" s="140">
        <v>4000.4675721705371</v>
      </c>
      <c r="Q30" s="139">
        <v>3901.4573613944835</v>
      </c>
      <c r="R30" s="35">
        <v>3918.3340883206588</v>
      </c>
      <c r="S30" s="35">
        <v>3697.3871414836517</v>
      </c>
      <c r="T30" s="140">
        <v>3247.8860170725511</v>
      </c>
      <c r="U30" s="35">
        <v>3119.6324059663198</v>
      </c>
      <c r="V30" s="35">
        <v>3085.2930844812067</v>
      </c>
      <c r="W30" s="35">
        <v>3058.3767735510601</v>
      </c>
      <c r="X30" s="140">
        <v>3020.9008049715108</v>
      </c>
      <c r="Y30" s="35">
        <v>3088.7897127065644</v>
      </c>
      <c r="Z30" s="35">
        <v>3106.4060986535596</v>
      </c>
      <c r="AA30" s="35">
        <v>3165.9657886386995</v>
      </c>
      <c r="AB30" s="35">
        <v>3159.0156542546315</v>
      </c>
    </row>
    <row r="31" spans="1:28">
      <c r="A31" s="37"/>
      <c r="B31" s="97" t="s">
        <v>417</v>
      </c>
      <c r="C31" s="97" t="s">
        <v>164</v>
      </c>
      <c r="D31" s="97"/>
      <c r="E31" s="203">
        <v>915</v>
      </c>
      <c r="F31" s="203">
        <v>944</v>
      </c>
      <c r="G31" s="203">
        <v>893</v>
      </c>
      <c r="H31" s="203">
        <v>812</v>
      </c>
      <c r="I31" s="269">
        <v>763</v>
      </c>
      <c r="J31" s="270">
        <v>727.28286526773616</v>
      </c>
      <c r="K31" s="270">
        <v>803</v>
      </c>
      <c r="L31" s="254">
        <v>916.34450541781985</v>
      </c>
      <c r="M31" s="239">
        <v>933.71863435551097</v>
      </c>
      <c r="N31" s="234">
        <v>953.31521134528555</v>
      </c>
      <c r="O31" s="234">
        <v>966.13547813931962</v>
      </c>
      <c r="P31" s="140">
        <v>995.1684939545064</v>
      </c>
      <c r="Q31" s="139">
        <v>1023.9866392699561</v>
      </c>
      <c r="R31" s="35">
        <v>989.88659168865752</v>
      </c>
      <c r="S31" s="35">
        <v>1025.4568286786252</v>
      </c>
      <c r="T31" s="140">
        <v>1001.2699280895312</v>
      </c>
      <c r="U31" s="35">
        <v>960.62583709509465</v>
      </c>
      <c r="V31" s="35">
        <v>975.1447832280096</v>
      </c>
      <c r="W31" s="35">
        <v>951.66841134862011</v>
      </c>
      <c r="X31" s="140">
        <v>961.18260363724914</v>
      </c>
      <c r="Y31" s="35">
        <v>937.88212043599685</v>
      </c>
      <c r="Z31" s="35">
        <v>956.63162445576006</v>
      </c>
      <c r="AA31" s="35">
        <v>902.01881989022354</v>
      </c>
      <c r="AB31" s="35">
        <v>807.93239239248885</v>
      </c>
    </row>
    <row r="32" spans="1:28" ht="5.15" customHeight="1">
      <c r="A32" s="37"/>
      <c r="B32" s="144"/>
      <c r="C32" s="144"/>
      <c r="D32" s="144"/>
      <c r="E32" s="143"/>
      <c r="F32" s="143"/>
      <c r="G32" s="143"/>
      <c r="H32" s="143"/>
      <c r="I32" s="271"/>
      <c r="J32" s="240"/>
      <c r="K32" s="240"/>
      <c r="L32" s="249"/>
      <c r="M32" s="240"/>
      <c r="N32" s="235"/>
      <c r="O32" s="235"/>
      <c r="P32" s="142"/>
      <c r="Q32" s="143"/>
      <c r="R32" s="141"/>
      <c r="S32" s="141"/>
      <c r="T32" s="142"/>
      <c r="U32" s="141"/>
      <c r="V32" s="141"/>
      <c r="W32" s="141"/>
      <c r="X32" s="142"/>
      <c r="Y32" s="141"/>
      <c r="Z32" s="141"/>
      <c r="AA32" s="141"/>
      <c r="AB32" s="141"/>
    </row>
    <row r="33" spans="1:28">
      <c r="A33" s="133"/>
      <c r="B33" s="97" t="s">
        <v>418</v>
      </c>
      <c r="C33" s="97" t="s">
        <v>158</v>
      </c>
      <c r="D33" s="97"/>
      <c r="E33" s="195">
        <v>1546.2805181600002</v>
      </c>
      <c r="F33" s="195">
        <v>1105.2423889335971</v>
      </c>
      <c r="G33" s="195">
        <v>1001.3299134021167</v>
      </c>
      <c r="H33" s="195">
        <v>998.6936396303729</v>
      </c>
      <c r="I33" s="272">
        <v>984.10881014524</v>
      </c>
      <c r="J33" s="273">
        <v>924.09450681789622</v>
      </c>
      <c r="K33" s="239">
        <v>808</v>
      </c>
      <c r="L33" s="248">
        <v>690</v>
      </c>
      <c r="M33" s="239">
        <v>924</v>
      </c>
      <c r="N33" s="234">
        <v>881</v>
      </c>
      <c r="O33" s="234">
        <v>925.93650529000058</v>
      </c>
      <c r="P33" s="140">
        <v>765.76507130500295</v>
      </c>
      <c r="Q33" s="139">
        <v>1171.6988314599953</v>
      </c>
      <c r="R33" s="35">
        <v>1015.617721845147</v>
      </c>
      <c r="S33" s="35">
        <v>925.93650529000058</v>
      </c>
      <c r="T33" s="140">
        <v>765.76507130500295</v>
      </c>
      <c r="U33" s="35">
        <v>917.75702844</v>
      </c>
      <c r="V33" s="35">
        <v>787.14332146000004</v>
      </c>
      <c r="W33" s="35">
        <v>716.38849017999996</v>
      </c>
      <c r="X33" s="140">
        <v>645.48209542109998</v>
      </c>
      <c r="Y33" s="35">
        <v>852.52691283899992</v>
      </c>
      <c r="Z33" s="35">
        <v>779.65964708400008</v>
      </c>
      <c r="AA33" s="35">
        <v>681.82304757491988</v>
      </c>
      <c r="AB33" s="35">
        <v>760.10931178420003</v>
      </c>
    </row>
    <row r="34" spans="1:28" ht="5.15" customHeight="1">
      <c r="A34" s="133"/>
      <c r="B34" s="97"/>
      <c r="C34" s="97"/>
      <c r="D34" s="97"/>
      <c r="E34" s="35"/>
      <c r="F34" s="35"/>
      <c r="G34" s="35"/>
      <c r="H34" s="35"/>
      <c r="I34" s="259"/>
      <c r="J34" s="234"/>
      <c r="K34" s="234"/>
      <c r="L34" s="252"/>
      <c r="M34" s="239"/>
      <c r="N34" s="234"/>
      <c r="O34" s="234"/>
      <c r="P34" s="140"/>
      <c r="Q34" s="139"/>
      <c r="R34" s="35"/>
      <c r="S34" s="35"/>
      <c r="T34" s="140"/>
      <c r="U34" s="35"/>
      <c r="V34" s="35"/>
      <c r="W34" s="35"/>
      <c r="X34" s="140"/>
      <c r="Y34" s="35"/>
      <c r="Z34" s="35"/>
      <c r="AA34" s="35"/>
      <c r="AB34" s="35"/>
    </row>
    <row r="35" spans="1:28">
      <c r="A35" s="37"/>
      <c r="B35" s="97" t="s">
        <v>419</v>
      </c>
      <c r="C35" s="97" t="s">
        <v>159</v>
      </c>
      <c r="D35" s="97"/>
      <c r="E35" s="156">
        <v>147.62200000000001</v>
      </c>
      <c r="F35" s="156">
        <v>54.444000000000003</v>
      </c>
      <c r="G35" s="156">
        <v>46.262999999999998</v>
      </c>
      <c r="H35" s="156">
        <v>24.227</v>
      </c>
      <c r="I35" s="265">
        <v>65.890000000000015</v>
      </c>
      <c r="J35" s="266">
        <v>58.412999999999997</v>
      </c>
      <c r="K35" s="234">
        <v>82</v>
      </c>
      <c r="L35" s="252">
        <v>120.7543857</v>
      </c>
      <c r="M35" s="239">
        <v>99.749999999999986</v>
      </c>
      <c r="N35" s="238">
        <v>94.173999999999964</v>
      </c>
      <c r="O35" s="234">
        <v>150</v>
      </c>
      <c r="P35" s="140">
        <v>149.322</v>
      </c>
      <c r="Q35" s="139">
        <v>359.25200000000001</v>
      </c>
      <c r="R35" s="98">
        <v>219.72200000000001</v>
      </c>
      <c r="S35" s="35">
        <v>128.87200000000001</v>
      </c>
      <c r="T35" s="140">
        <v>105.203</v>
      </c>
      <c r="U35" s="35">
        <v>143.59199999999998</v>
      </c>
      <c r="V35" s="35">
        <v>168.506</v>
      </c>
      <c r="W35" s="35">
        <v>199.45100000000002</v>
      </c>
      <c r="X35" s="140">
        <v>213.65800000000002</v>
      </c>
      <c r="Y35" s="35">
        <v>211.92099999999999</v>
      </c>
      <c r="Z35" s="35">
        <v>203.16699999999997</v>
      </c>
      <c r="AA35" s="35">
        <v>123.511</v>
      </c>
      <c r="AB35" s="35">
        <v>105.05</v>
      </c>
    </row>
    <row r="36" spans="1:28">
      <c r="A36" s="37"/>
      <c r="B36" s="97" t="s">
        <v>420</v>
      </c>
      <c r="C36" s="97" t="s">
        <v>160</v>
      </c>
      <c r="D36" s="97"/>
      <c r="E36" s="156">
        <v>-1085.45</v>
      </c>
      <c r="F36" s="156">
        <v>-1212.759</v>
      </c>
      <c r="G36" s="156">
        <v>-932.15899999999999</v>
      </c>
      <c r="H36" s="35">
        <v>-990.93299999999999</v>
      </c>
      <c r="I36" s="259">
        <v>-974.4956995923485</v>
      </c>
      <c r="J36" s="234">
        <v>-1365.3810000000001</v>
      </c>
      <c r="K36" s="234">
        <v>-1033</v>
      </c>
      <c r="L36" s="252">
        <v>-1086.4247128100001</v>
      </c>
      <c r="M36" s="239">
        <v>-1054.7733410699996</v>
      </c>
      <c r="N36" s="234">
        <v>-1045.2706589300003</v>
      </c>
      <c r="O36" s="234">
        <v>-1086</v>
      </c>
      <c r="P36" s="140">
        <v>-992.80399999999997</v>
      </c>
      <c r="Q36" s="139">
        <v>-860.202</v>
      </c>
      <c r="R36" s="35">
        <v>-783.37799999999993</v>
      </c>
      <c r="S36" s="35">
        <v>-666.62599999999998</v>
      </c>
      <c r="T36" s="140">
        <v>-551.37099999999998</v>
      </c>
      <c r="U36" s="35">
        <v>-674.4939999999998</v>
      </c>
      <c r="V36" s="35">
        <v>-597.49099999999999</v>
      </c>
      <c r="W36" s="35">
        <v>-552.16399999999999</v>
      </c>
      <c r="X36" s="140">
        <v>-556.94399999999996</v>
      </c>
      <c r="Y36" s="35">
        <v>-501.63499999999999</v>
      </c>
      <c r="Z36" s="35">
        <v>-511.40200000000004</v>
      </c>
      <c r="AA36" s="35">
        <v>-442.00900000000001</v>
      </c>
      <c r="AB36" s="35">
        <v>-452.86799999999999</v>
      </c>
    </row>
    <row r="37" spans="1:28">
      <c r="A37" s="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255"/>
      <c r="M37" s="234"/>
      <c r="N37" s="234"/>
      <c r="O37" s="234"/>
      <c r="P37" s="234"/>
      <c r="Q37" s="139"/>
      <c r="R37" s="35"/>
      <c r="S37" s="35"/>
      <c r="T37" s="35"/>
      <c r="U37" s="35"/>
      <c r="V37" s="35"/>
      <c r="W37" s="35"/>
      <c r="X37" s="35"/>
    </row>
    <row r="38" spans="1:28" ht="30">
      <c r="A38" s="37"/>
      <c r="B38" s="345" t="s">
        <v>507</v>
      </c>
      <c r="C38" s="274" t="s">
        <v>168</v>
      </c>
      <c r="D38" s="95"/>
      <c r="E38" s="95"/>
      <c r="F38" s="95"/>
      <c r="G38" s="95"/>
      <c r="H38" s="95"/>
      <c r="I38" s="95"/>
      <c r="J38" s="95"/>
      <c r="K38" s="95"/>
      <c r="L38" s="256"/>
      <c r="M38" s="257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1:28">
      <c r="A39" s="37"/>
      <c r="B39" s="345"/>
      <c r="C39" s="138"/>
      <c r="D39" s="137"/>
      <c r="E39" s="137"/>
      <c r="F39" s="137"/>
      <c r="G39" s="137"/>
      <c r="H39" s="137"/>
      <c r="I39" s="137"/>
      <c r="J39" s="137"/>
      <c r="K39" s="137"/>
      <c r="L39" s="137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</row>
    <row r="40" spans="1:28">
      <c r="A40" s="37"/>
      <c r="B40" s="37"/>
      <c r="C40" s="37"/>
      <c r="D40" s="132"/>
      <c r="E40" s="132"/>
      <c r="F40" s="132"/>
      <c r="G40" s="132"/>
      <c r="H40" s="132"/>
      <c r="I40" s="132"/>
      <c r="J40" s="132"/>
      <c r="K40" s="132"/>
      <c r="L40" s="157"/>
      <c r="M40" s="133"/>
      <c r="N40" s="135"/>
      <c r="O40" s="134"/>
      <c r="P40" s="133"/>
      <c r="Q40" s="133"/>
      <c r="R40" s="133"/>
      <c r="S40" s="133"/>
      <c r="T40" s="133"/>
      <c r="U40" s="133"/>
      <c r="V40" s="133"/>
      <c r="W40" s="133"/>
      <c r="X40" s="133"/>
    </row>
    <row r="41" spans="1:28">
      <c r="B41" s="37"/>
      <c r="C41" s="37"/>
      <c r="D41" s="132"/>
      <c r="E41" s="132"/>
      <c r="F41" s="132"/>
      <c r="G41" s="132"/>
      <c r="H41" s="132"/>
      <c r="I41" s="132"/>
      <c r="J41" s="132"/>
      <c r="K41" s="132"/>
      <c r="L41" s="132"/>
    </row>
    <row r="42" spans="1:28">
      <c r="B42" s="37"/>
      <c r="C42" s="37"/>
      <c r="D42" s="132"/>
      <c r="E42" s="132"/>
      <c r="F42" s="132"/>
      <c r="G42" s="132"/>
      <c r="H42" s="132"/>
      <c r="I42" s="132"/>
      <c r="J42" s="132"/>
      <c r="K42" s="132"/>
      <c r="L42" s="132"/>
      <c r="N42" s="37"/>
    </row>
    <row r="43" spans="1:28">
      <c r="N43" s="38"/>
    </row>
  </sheetData>
  <mergeCells count="11">
    <mergeCell ref="B5:B8"/>
    <mergeCell ref="K4:AB4"/>
    <mergeCell ref="B38:B39"/>
    <mergeCell ref="Y6:AB6"/>
    <mergeCell ref="C5:C8"/>
    <mergeCell ref="Q6:T6"/>
    <mergeCell ref="U6:X6"/>
    <mergeCell ref="M6:P6"/>
    <mergeCell ref="K5:AB5"/>
    <mergeCell ref="I6:L6"/>
    <mergeCell ref="E6:H6"/>
  </mergeCells>
  <conditionalFormatting sqref="R35">
    <cfRule type="cellIs" dxfId="1" priority="2" stopIfTrue="1" operator="equal">
      <formula>FALSE</formula>
    </cfRule>
  </conditionalFormatting>
  <conditionalFormatting sqref="N35">
    <cfRule type="cellIs" dxfId="0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Sumário - Summary</vt:lpstr>
      <vt:lpstr>Consolidado - Consolidated</vt:lpstr>
      <vt:lpstr>Anexo I - Appendix I</vt:lpstr>
      <vt:lpstr>Anexo II - Appendix II</vt:lpstr>
      <vt:lpstr>Anexo III - Appendix III</vt:lpstr>
      <vt:lpstr>Anexo IV - Appendix IV</vt:lpstr>
      <vt:lpstr>Anexo V - Appendix V</vt:lpstr>
      <vt:lpstr>Anexo VI - Appendix VI</vt:lpstr>
      <vt:lpstr>Anexo VII - Appendix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2019-08-08T21:21:42Z</dcterms:created>
  <dcterms:modified xsi:type="dcterms:W3CDTF">2022-02-09T20:51:12Z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Planilha de Resultados 4T21_ENG.xlsx</vt:lpwstr>
  </property>
</Properties>
</file>